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Wydział Mazowieckiego Obserwatorium Rynku Pracy\PBSSP\dane_miesieczne\MRPiPS-01_MRPiT-01\Naliczanie załączników do informacji\2021\"/>
    </mc:Choice>
  </mc:AlternateContent>
  <bookViews>
    <workbookView xWindow="-108" yWindow="-108" windowWidth="23256" windowHeight="12576" tabRatio="648"/>
  </bookViews>
  <sheets>
    <sheet name="Spis tabel" sheetId="36" r:id="rId1"/>
    <sheet name="Tab.1" sheetId="2" r:id="rId2"/>
    <sheet name="Tab. 2" sheetId="5" r:id="rId3"/>
    <sheet name="Tab. 3" sheetId="3" r:id="rId4"/>
    <sheet name="Tab. 4" sheetId="6" r:id="rId5"/>
    <sheet name="Tab. 5" sheetId="26" r:id="rId6"/>
    <sheet name="Tab. 6" sheetId="40" r:id="rId7"/>
    <sheet name="Tab. 7" sheetId="41" r:id="rId8"/>
    <sheet name="Tab. 8" sheetId="43" r:id="rId9"/>
    <sheet name="Tab. 9" sheetId="42" r:id="rId10"/>
    <sheet name="Tab. 10" sheetId="39" r:id="rId11"/>
    <sheet name="Tab. 11" sheetId="11" r:id="rId12"/>
    <sheet name="Tab. 12" sheetId="37" r:id="rId13"/>
    <sheet name="Tab. 13" sheetId="10" r:id="rId14"/>
    <sheet name="Tab. 14" sheetId="38" r:id="rId15"/>
    <sheet name="Tab. 15" sheetId="9" r:id="rId16"/>
    <sheet name="Tab. 16" sheetId="35" r:id="rId17"/>
  </sheets>
  <definedNames>
    <definedName name="_xlnm.Print_Area" localSheetId="10">'Tab. 10'!$A$1:$G$56</definedName>
    <definedName name="_xlnm.Print_Area" localSheetId="11">'Tab. 11'!$A$1:$S$56</definedName>
    <definedName name="_xlnm.Print_Area" localSheetId="12">'Tab. 12'!$A$1:$I$56</definedName>
    <definedName name="_xlnm.Print_Area" localSheetId="13">'Tab. 13'!$A$1:$O$57</definedName>
    <definedName name="_xlnm.Print_Area" localSheetId="14">'Tab. 14'!$A$1:$K$56</definedName>
    <definedName name="_xlnm.Print_Area" localSheetId="15">'Tab. 15'!$A$1:$M$57</definedName>
    <definedName name="_xlnm.Print_Area" localSheetId="16">'Tab. 16'!$A$1:$M$58</definedName>
    <definedName name="_xlnm.Print_Area" localSheetId="2">'Tab. 2'!$A$1:$I$56</definedName>
    <definedName name="_xlnm.Print_Area" localSheetId="3">'Tab. 3'!$A$1:$I$56</definedName>
    <definedName name="_xlnm.Print_Area" localSheetId="4">'Tab. 4'!$A$1:$S$56</definedName>
    <definedName name="_xlnm.Print_Area" localSheetId="5">'Tab. 5'!$A$1:$J$56</definedName>
    <definedName name="_xlnm.Print_Area" localSheetId="7">'Tab. 7'!$A$1:$K$56</definedName>
    <definedName name="_xlnm.Print_Area" localSheetId="1">Tab.1!$A$1:$I$56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8" i="35" l="1"/>
  <c r="S6" i="35"/>
  <c r="R6" i="35"/>
  <c r="O6" i="35"/>
  <c r="R8" i="35"/>
  <c r="O8" i="35"/>
  <c r="P8" i="35"/>
  <c r="P6" i="35"/>
</calcChain>
</file>

<file path=xl/sharedStrings.xml><?xml version="1.0" encoding="utf-8"?>
<sst xmlns="http://schemas.openxmlformats.org/spreadsheetml/2006/main" count="1153" uniqueCount="252">
  <si>
    <t xml:space="preserve"> Wyszczególnienie</t>
  </si>
  <si>
    <t>Województwo
mazowieckie</t>
  </si>
  <si>
    <t>grodziski</t>
  </si>
  <si>
    <t>grójecki</t>
  </si>
  <si>
    <t>legionowski</t>
  </si>
  <si>
    <t>miński</t>
  </si>
  <si>
    <t>nowodworski</t>
  </si>
  <si>
    <t>otwocki</t>
  </si>
  <si>
    <t>piaseczyński</t>
  </si>
  <si>
    <t>pruszkowski</t>
  </si>
  <si>
    <t>pułtuski</t>
  </si>
  <si>
    <t>sochaczewski</t>
  </si>
  <si>
    <t>warszawski zachodni</t>
  </si>
  <si>
    <t>węgrowski</t>
  </si>
  <si>
    <t>wyszkowski</t>
  </si>
  <si>
    <t>żyrardowski</t>
  </si>
  <si>
    <t>białobrzeski</t>
  </si>
  <si>
    <t>kozienicki</t>
  </si>
  <si>
    <t>lipski</t>
  </si>
  <si>
    <t>przysuski</t>
  </si>
  <si>
    <t>radomski</t>
  </si>
  <si>
    <t>szydłowiecki</t>
  </si>
  <si>
    <t>zwoleński</t>
  </si>
  <si>
    <t>łosicki</t>
  </si>
  <si>
    <t>sokołowski</t>
  </si>
  <si>
    <t>makowski</t>
  </si>
  <si>
    <t>ostrołęcki</t>
  </si>
  <si>
    <t>ostrowski</t>
  </si>
  <si>
    <t>przasnyski</t>
  </si>
  <si>
    <t>gostyniński</t>
  </si>
  <si>
    <t>płocki</t>
  </si>
  <si>
    <t>sierpecki</t>
  </si>
  <si>
    <t>ciechanowski</t>
  </si>
  <si>
    <t>mławski</t>
  </si>
  <si>
    <t>płoński</t>
  </si>
  <si>
    <t>żurominski</t>
  </si>
  <si>
    <t>garwoliński</t>
  </si>
  <si>
    <t>wołomiński</t>
  </si>
  <si>
    <t>Wyszczególnienie</t>
  </si>
  <si>
    <t>kobiety</t>
  </si>
  <si>
    <t>z prawem 
do zasiłku</t>
  </si>
  <si>
    <t>dotychczas 
nie pracujący</t>
  </si>
  <si>
    <t>m. Ostrołęka</t>
  </si>
  <si>
    <t>m. Płock</t>
  </si>
  <si>
    <t>m. Radom</t>
  </si>
  <si>
    <t>m. Siedlce</t>
  </si>
  <si>
    <t>m. st. Warszawa</t>
  </si>
  <si>
    <t>podjęcia pracy</t>
  </si>
  <si>
    <t xml:space="preserve">Wyszczególnienie </t>
  </si>
  <si>
    <t>siedlecki</t>
  </si>
  <si>
    <t>bezrobotni      
z prawem          
do zasiłku</t>
  </si>
  <si>
    <t>niepełnosprawni</t>
  </si>
  <si>
    <t>powyżej 
50 roku życia</t>
  </si>
  <si>
    <t>zamieszkali
na wsi</t>
  </si>
  <si>
    <t>poprzednio
pracujący</t>
  </si>
  <si>
    <t>osoby 
w okresie do 12 miesięcy od dnia ukończenia nauki</t>
  </si>
  <si>
    <t>rozpoczecia stażu</t>
  </si>
  <si>
    <t>długotrwale bezrobotni</t>
  </si>
  <si>
    <t>sezonowej</t>
  </si>
  <si>
    <t>% udział osób 
w okresie 
do 12 m-cy 
od dnia ukończenia nauki          
w liczbie bezrobotnych ogłółem</t>
  </si>
  <si>
    <t>niepotwierdzenie gotowości 
do pracy</t>
  </si>
  <si>
    <t>rozpoczecia szkolenia</t>
  </si>
  <si>
    <t>prace społecznie użyteczne</t>
  </si>
  <si>
    <t>osoby 
w okresie 
do 12 miesięcy od dnia ukończenia nauki</t>
  </si>
  <si>
    <t xml:space="preserve">dobrowolna rezygnacja 
ze statusu bezrobotnego </t>
  </si>
  <si>
    <t>nabycia praw emerytalnych 
lub rentowych</t>
  </si>
  <si>
    <t>zatrudnienie lub inna praca zarobkowa</t>
  </si>
  <si>
    <t>miejsca aktywizacji zawodowej</t>
  </si>
  <si>
    <t>staże</t>
  </si>
  <si>
    <t>przygotowanie zawodowe dorosłych</t>
  </si>
  <si>
    <t>dla osób 
w okresie 
12 miesięcy od dnia ukończenia nauki</t>
  </si>
  <si>
    <t>dla niepełno
-sprawnych</t>
  </si>
  <si>
    <t>subsydiowanej</t>
  </si>
  <si>
    <t>z sektora publicznego</t>
  </si>
  <si>
    <t>zakłady</t>
  </si>
  <si>
    <t>osoby</t>
  </si>
  <si>
    <t>Zgłoszenia zwolnień grupowych</t>
  </si>
  <si>
    <t>Zwolnienia grupowe</t>
  </si>
  <si>
    <t>Zwolnienia monitorowane</t>
  </si>
  <si>
    <t>% udział 
bezrobotnych 
kobiet 
w liczbie 
bezrobotnych 
ogółem</t>
  </si>
  <si>
    <t>do 30 
roku życia</t>
  </si>
  <si>
    <t>korzystajace ze świadczeń 
z pomocy społecznej</t>
  </si>
  <si>
    <t>posiadajace co najmniej jedno dziecko do 6 roku życia</t>
  </si>
  <si>
    <t>posiadające co najmniej jedno dziecko  niepełnosprawne do 18 roku życia</t>
  </si>
  <si>
    <t>do 30 roku życia</t>
  </si>
  <si>
    <t>w tym do 25 roku życia</t>
  </si>
  <si>
    <t>Podregion miasto Warszawa</t>
  </si>
  <si>
    <t xml:space="preserve">Podregion ciechanowski </t>
  </si>
  <si>
    <t>Podregion ostrołęcki</t>
  </si>
  <si>
    <t>Podregion radomski</t>
  </si>
  <si>
    <t>Podregion płocki</t>
  </si>
  <si>
    <t>Podregion siedlecki</t>
  </si>
  <si>
    <t>Podregion żyrardowski</t>
  </si>
  <si>
    <t xml:space="preserve">Podregion warszawski wschodni </t>
  </si>
  <si>
    <t xml:space="preserve">Podregion warszawski zachodni </t>
  </si>
  <si>
    <t xml:space="preserve">Region mazowiecki regionalny  </t>
  </si>
  <si>
    <t xml:space="preserve">Region warszawski stołeczny  </t>
  </si>
  <si>
    <t>% udział 
bezrobotnych 
zamieszka-łych 
na wsi 
w liczbie 
bezrobotnych 
ogłółem</t>
  </si>
  <si>
    <t>X</t>
  </si>
  <si>
    <t>z sektora prywatnego</t>
  </si>
  <si>
    <t>SPIS TABEL</t>
  </si>
  <si>
    <t xml:space="preserve">Tab.1 </t>
  </si>
  <si>
    <t xml:space="preserve">Tab.2 </t>
  </si>
  <si>
    <t>Tab.3</t>
  </si>
  <si>
    <t>Bezrobotni zamieszkali na wsi</t>
  </si>
  <si>
    <t>Tab.4</t>
  </si>
  <si>
    <t>Wybrane kategorie bezrobotnych i ich udział w liczbie bezrobotnych</t>
  </si>
  <si>
    <t>Tab.5</t>
  </si>
  <si>
    <t>Bezrobotni w szczególnej sytuacji na rynku pracy</t>
  </si>
  <si>
    <t>Tab.6</t>
  </si>
  <si>
    <t>Tab.7</t>
  </si>
  <si>
    <t>Tab.8</t>
  </si>
  <si>
    <t>Wolne miejsca pracy i miejsca aktywizacji zawodowej</t>
  </si>
  <si>
    <t>Tab.9</t>
  </si>
  <si>
    <t>Tab.10</t>
  </si>
  <si>
    <t>Zgłoszenia zwolnień i zwolnienia grupowe, zwolnienia monitorowane</t>
  </si>
  <si>
    <t>poprzednio pracujące</t>
  </si>
  <si>
    <t>% udział bezrobotnych     
z prawem do zasiłku                
w liczbie bezrobotnych ogłółem</t>
  </si>
  <si>
    <t>% udział bezrobotnych     
poprzednio pracujących               
w liczbie bezrobotnych ogłółem</t>
  </si>
  <si>
    <t>% udział bezrobotnych bez doświadczenia zawodowego 
w liczbie bezrobotnych ogłółem</t>
  </si>
  <si>
    <t>% udział bezrobotnych bez kwalifikacji zawodowych 
w liczbie bezrobotnych ogłółem</t>
  </si>
  <si>
    <t>% udział bezrobotnych zwolnionych        
z przyczyn zakładu pracy 
w liczbie bezrobotnych ogłółem</t>
  </si>
  <si>
    <t>podjęcia działalności gospodarczej</t>
  </si>
  <si>
    <t>Tab.11</t>
  </si>
  <si>
    <t>rozpoczecia pracy społecznie użytecznej</t>
  </si>
  <si>
    <t>odmowy bez uzasadnionej przyczyny przyjęcia propozycji
odpowiedniej pracy lub innej formy pomocy w tym w ramach PAI</t>
  </si>
  <si>
    <t>osiągnięcia wieku emerytalnego</t>
  </si>
  <si>
    <t>innych</t>
  </si>
  <si>
    <t>nabycia praw do świadczenia przedemerytalnego</t>
  </si>
  <si>
    <t>dotychczas niepracujące</t>
  </si>
  <si>
    <t>% udział bezrobotnych     
dotychczas niepracujących              
w liczbie bezrobotnych ogłółem</t>
  </si>
  <si>
    <t>pracy sezonowej</t>
  </si>
  <si>
    <t>% udział bezrobotnych którzy podjęli pracę w liczbie bezrobotnych ogółem</t>
  </si>
  <si>
    <t>Bezrobotni którzy podjeli pracę</t>
  </si>
  <si>
    <t>Tab.12</t>
  </si>
  <si>
    <t>zarejestrowani w miesiącu</t>
  </si>
  <si>
    <t>którzy podjeli prace</t>
  </si>
  <si>
    <t>zwolnieni      
z przyczyn zakładu pracy</t>
  </si>
  <si>
    <t>bez kwalifikacji zawodowych</t>
  </si>
  <si>
    <t>bez doświadczenia zawodowego</t>
  </si>
  <si>
    <t>bezrobotni, którzy podjęli pracę</t>
  </si>
  <si>
    <t>Tab.13</t>
  </si>
  <si>
    <t>Bezrobotni cudzoziemcy</t>
  </si>
  <si>
    <t xml:space="preserve"> bezrobotni cudzoziemcy </t>
  </si>
  <si>
    <t>z prawem          
do zasiłku</t>
  </si>
  <si>
    <t>udział bezrobotnych cudzoziemców w liczbie bezrobotnych ogółem (%)</t>
  </si>
  <si>
    <t>do 25 
roku życia</t>
  </si>
  <si>
    <t>zamieszkali
 na wsi</t>
  </si>
  <si>
    <t>osoby do 30 roku życia</t>
  </si>
  <si>
    <t>osoby powyżej 50 roku życia</t>
  </si>
  <si>
    <t>osoby do 25 roku życia</t>
  </si>
  <si>
    <t>poprzednio pracujący</t>
  </si>
  <si>
    <t>dotychczas niepracujący</t>
  </si>
  <si>
    <t>kobiety, które nie podjęły zatrudnienia po urodzeniu dziecka</t>
  </si>
  <si>
    <t>% udział kobiet, które nie podjęły zatrudnienia po urodzeniu dziecka
w liczbie bezrobotnych ogłółem</t>
  </si>
  <si>
    <t>Objaśnienia znaków umownych</t>
  </si>
  <si>
    <t xml:space="preserve">Kreska (—) </t>
  </si>
  <si>
    <t>— zjawisko nie wystąpiło.</t>
  </si>
  <si>
    <t xml:space="preserve">Zero: (0) </t>
  </si>
  <si>
    <t>— zjawisko istniało w wielkości mniejszej od 0,5;</t>
  </si>
  <si>
    <t>— zjawisko istniało w wielkości mniejszej od 0,05.</t>
  </si>
  <si>
    <t xml:space="preserve">Kropka (.) </t>
  </si>
  <si>
    <t>— zupełny brak informacji albo brak informacji wiarygodnych.</t>
  </si>
  <si>
    <t xml:space="preserve">Znak x </t>
  </si>
  <si>
    <t>— wypełnienie pozycji jest niemożliwe lub niecelowe.</t>
  </si>
  <si>
    <t xml:space="preserve">Znak Δ </t>
  </si>
  <si>
    <t>— oznacza, że nazwy zostały skrócone w stosunku do obowiązującej klasyfikacj i ich pełne nazwy podano w uwagach ogólnych do ....</t>
  </si>
  <si>
    <t xml:space="preserve">Znak # </t>
  </si>
  <si>
    <t>— oznacza, że dane nie mogą być opublikowane ze względu na konieczność zachowania tajemnicy statystycznej w rozumieniu ustawy o statystyce publicznej.</t>
  </si>
  <si>
    <t xml:space="preserve">„W tym” </t>
  </si>
  <si>
    <t>— oznacza, że nie podaje się wszystkich składników sumy.</t>
  </si>
  <si>
    <t>Napływ bezrobotnych</t>
  </si>
  <si>
    <t>Odpływ bezrobotnych</t>
  </si>
  <si>
    <t>Przyczyny odplywu bezrobotnych</t>
  </si>
  <si>
    <t>ogółem wolne miejsca pracy 
i miejsca aktywizacji zawodowej</t>
  </si>
  <si>
    <t>bezrobotni ogółem w szczgólnej sytuacji</t>
  </si>
  <si>
    <t>bezrobotni zarejestrowani w miesiącu sprawozdawczym</t>
  </si>
  <si>
    <t>niepełno-sprawni</t>
  </si>
  <si>
    <t>Osoby wyłączone z ewidencji bezrobotnych</t>
  </si>
  <si>
    <t>zwolnieni              
z przyczyn zakładu pracy</t>
  </si>
  <si>
    <t>Liczba bezrobotnych kobiet (w tys.) w przekroju powiatów i podregionów województwa mazowieckiego</t>
  </si>
  <si>
    <t>Liczba osób bezrobotnych (w tys.) w przekroju powiatów i podregionów województwa mazowieckiego</t>
  </si>
  <si>
    <t>18-24
lata</t>
  </si>
  <si>
    <t>% udział                                       w ogólnej liczbie bezrobo- tnych</t>
  </si>
  <si>
    <t>25-34 lata</t>
  </si>
  <si>
    <t>35-44 lata</t>
  </si>
  <si>
    <t>45-54 lata</t>
  </si>
  <si>
    <t>55-59 lat</t>
  </si>
  <si>
    <t>Województwo mazowieckie</t>
  </si>
  <si>
    <t>Region warszawski stołeczny</t>
  </si>
  <si>
    <t>Podregion warszawski wschodni</t>
  </si>
  <si>
    <t>Podregion warszawski zachodni</t>
  </si>
  <si>
    <t>Region mazowiecki regionalny</t>
  </si>
  <si>
    <t>Podregion ciechanowski</t>
  </si>
  <si>
    <t>wyższe</t>
  </si>
  <si>
    <t>policelane 
i średnie zawodowe</t>
  </si>
  <si>
    <t>średnie ogolnokształcące</t>
  </si>
  <si>
    <t>zasadnicze zawodowe</t>
  </si>
  <si>
    <t>gimnazjalne 
i poniżej</t>
  </si>
  <si>
    <t>do 1 roku</t>
  </si>
  <si>
    <t>1-5 lat</t>
  </si>
  <si>
    <t>5-10 lat</t>
  </si>
  <si>
    <t>10-20 lat</t>
  </si>
  <si>
    <t>20-30 lat</t>
  </si>
  <si>
    <t>30 lat i więcej</t>
  </si>
  <si>
    <t>do 1 miesiaca</t>
  </si>
  <si>
    <t>1-3 
miesiace</t>
  </si>
  <si>
    <t>3-6
miesiace</t>
  </si>
  <si>
    <t>6-12 
miesiace</t>
  </si>
  <si>
    <t>12-24
miesiace</t>
  </si>
  <si>
    <t>powyzej 24 miesięcy</t>
  </si>
  <si>
    <t>Tab.14</t>
  </si>
  <si>
    <t>Tab.15</t>
  </si>
  <si>
    <t>Tab.16</t>
  </si>
  <si>
    <t>Bezrobotni według czasu pozostawania bez pracy</t>
  </si>
  <si>
    <t xml:space="preserve">Bezrobotni według stażu pracy </t>
  </si>
  <si>
    <t>Bezrobotni według wykształcenia</t>
  </si>
  <si>
    <t>Bezrobotni według wieku</t>
  </si>
  <si>
    <t>po raz pierwszy</t>
  </si>
  <si>
    <t xml:space="preserve">po raz kolejny </t>
  </si>
  <si>
    <t>w tym:</t>
  </si>
  <si>
    <t>podjęcia pracy 
niesubsydiowanej</t>
  </si>
  <si>
    <t>zamieszkali na wsi</t>
  </si>
  <si>
    <t>w ramach testu rynku pracy</t>
  </si>
  <si>
    <t>z tego:</t>
  </si>
  <si>
    <t>60 lat i więcej</t>
  </si>
  <si>
    <t>bez stażu</t>
  </si>
  <si>
    <t>Poszukujący pracy</t>
  </si>
  <si>
    <t>maj 
  2020 r.</t>
  </si>
  <si>
    <t>kwiecień 
 2021 r.</t>
  </si>
  <si>
    <t>maj
  2021 r.</t>
  </si>
  <si>
    <t xml:space="preserve">stopa bezrobocia maj 2021 r.
</t>
  </si>
  <si>
    <t xml:space="preserve">spadek (-) wzrost w stosunku do maja 2020 r.           </t>
  </si>
  <si>
    <t xml:space="preserve">spadek (-) wzrost w stosunku do  maja 2020 r. (w %)              </t>
  </si>
  <si>
    <t>spadek (-) wzrost w stosunku do kwietnia 2021 r.</t>
  </si>
  <si>
    <t>spadek (-) wzrost w stosunku do kwietnia 2021 r. (w %)</t>
  </si>
  <si>
    <t>Liczba osób bezrobotnych (w tys.) w przekroju powiatów i podregionów województwa mazowieckiego w kwietniu i maju 2021 r. oraz maju 2020 r.</t>
  </si>
  <si>
    <t>Liczba bezrobotnych kobiet (w tys.) w przekroju powiatów i podregionów województwa mazowieckiego w kwietniu i maju 2021 r. oraz maju 2020 r.</t>
  </si>
  <si>
    <t>Bezrobotni zamieszkali na wsi w kwietniu i maju 2021 r. oraz maju 2020 r.</t>
  </si>
  <si>
    <t>Wybrane kategorie bezrobotnych i ich udział w liczbie bezrobotnych ogółem w maju 2021 r.</t>
  </si>
  <si>
    <t>Bezrobotni w szczególnej sytuacji na rynku pracy w maju 2021 r.</t>
  </si>
  <si>
    <t>Bezrobotni według wieku w województwie mazowieckim w maju 2021 r.</t>
  </si>
  <si>
    <t>Bezrobotni według wykształcenia w województwie mazowieckim w maju 2021 r.</t>
  </si>
  <si>
    <t>Bezrobotni według stażu pracy w województwie mazowieckim w maju 2021 r.</t>
  </si>
  <si>
    <t>Bezrobotni według czasu pozostawania bez pracy w województwie mazowieckim w maju 2021 r.</t>
  </si>
  <si>
    <t>Bezrobotni cudzoziemcy w maju 2021 r.</t>
  </si>
  <si>
    <t>Bezrobotni zarejestrowani w maju 2021 r.</t>
  </si>
  <si>
    <t>Osoby wyłączone z ewidencji bezrobotnych w maju 2021 r.</t>
  </si>
  <si>
    <t>Przyczyny wyłączeń z ewidencji bezrobotnych w maju 2021 r.</t>
  </si>
  <si>
    <t>Bezrobotni, którzy podjeli pracę w maju 2021 r.</t>
  </si>
  <si>
    <t>Wolne miejsca pracy i miejsca aktywizacji zawodowej w maju 2021 r.</t>
  </si>
  <si>
    <t>Zgłoszenia zwolnień i zwolnienia grupowe, zwolnienia monitorowane w maju 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</si>
</sst>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"/>
    <numFmt numFmtId="166" formatCode="mmmm\ yy"/>
  </numFmts>
  <fonts count="15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u/>
      <sz val="10"/>
      <color theme="10"/>
      <name val="Arial CE"/>
      <charset val="238"/>
    </font>
    <font>
      <b/>
      <sz val="16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2"/>
      <name val="Arial CE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06">
    <xf numFmtId="0" fontId="0" fillId="0" borderId="0" xfId="0"/>
    <xf numFmtId="0" fontId="3" fillId="2" borderId="1" xfId="0" applyFont="1" applyFill="1" applyBorder="1" applyAlignment="1" applyProtection="1">
      <alignment vertical="center" wrapText="1"/>
    </xf>
    <xf numFmtId="3" fontId="3" fillId="2" borderId="1" xfId="0" applyNumberFormat="1" applyFont="1" applyFill="1" applyBorder="1" applyAlignment="1" applyProtection="1">
      <alignment horizontal="right" vertical="center"/>
    </xf>
    <xf numFmtId="0" fontId="3" fillId="2" borderId="2" xfId="0" applyFont="1" applyFill="1" applyBorder="1" applyAlignment="1" applyProtection="1">
      <alignment vertical="center" wrapText="1"/>
    </xf>
    <xf numFmtId="3" fontId="3" fillId="2" borderId="1" xfId="0" applyNumberFormat="1" applyFont="1" applyFill="1" applyBorder="1" applyAlignment="1" applyProtection="1">
      <alignment horizontal="right" vertical="center" wrapText="1"/>
    </xf>
    <xf numFmtId="164" fontId="3" fillId="2" borderId="1" xfId="0" applyNumberFormat="1" applyFont="1" applyFill="1" applyBorder="1" applyAlignment="1" applyProtection="1">
      <alignment horizontal="right" vertical="center"/>
    </xf>
    <xf numFmtId="3" fontId="3" fillId="2" borderId="1" xfId="0" applyNumberFormat="1" applyFont="1" applyFill="1" applyBorder="1" applyAlignment="1" applyProtection="1">
      <alignment vertical="center"/>
    </xf>
    <xf numFmtId="164" fontId="3" fillId="2" borderId="1" xfId="0" applyNumberFormat="1" applyFont="1" applyFill="1" applyBorder="1" applyAlignment="1" applyProtection="1">
      <alignment horizontal="right" vertical="center" wrapText="1"/>
    </xf>
    <xf numFmtId="3" fontId="3" fillId="2" borderId="1" xfId="0" applyNumberFormat="1" applyFont="1" applyFill="1" applyBorder="1" applyAlignment="1" applyProtection="1">
      <alignment vertical="center" wrapText="1"/>
    </xf>
    <xf numFmtId="3" fontId="5" fillId="2" borderId="0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 wrapText="1"/>
    </xf>
    <xf numFmtId="3" fontId="5" fillId="2" borderId="1" xfId="0" applyNumberFormat="1" applyFont="1" applyFill="1" applyBorder="1" applyAlignment="1" applyProtection="1">
      <alignment horizontal="right" vertical="center"/>
    </xf>
    <xf numFmtId="164" fontId="5" fillId="2" borderId="1" xfId="0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 applyProtection="1">
      <alignment vertical="center" wrapText="1"/>
    </xf>
    <xf numFmtId="3" fontId="5" fillId="2" borderId="1" xfId="0" applyNumberFormat="1" applyFont="1" applyFill="1" applyBorder="1" applyAlignment="1" applyProtection="1">
      <alignment horizontal="righ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 applyProtection="1">
      <alignment vertical="center" wrapText="1"/>
      <protection locked="0"/>
    </xf>
    <xf numFmtId="3" fontId="3" fillId="2" borderId="4" xfId="0" applyNumberFormat="1" applyFont="1" applyFill="1" applyBorder="1" applyAlignment="1" applyProtection="1">
      <alignment vertical="center"/>
    </xf>
    <xf numFmtId="0" fontId="5" fillId="2" borderId="5" xfId="0" applyFont="1" applyFill="1" applyBorder="1" applyAlignment="1" applyProtection="1">
      <alignment vertical="center" wrapText="1"/>
    </xf>
    <xf numFmtId="3" fontId="5" fillId="2" borderId="5" xfId="0" applyNumberFormat="1" applyFont="1" applyFill="1" applyBorder="1" applyAlignment="1" applyProtection="1">
      <alignment horizontal="right" vertical="center"/>
    </xf>
    <xf numFmtId="3" fontId="5" fillId="2" borderId="0" xfId="0" applyNumberFormat="1" applyFont="1" applyFill="1" applyBorder="1" applyAlignment="1" applyProtection="1">
      <alignment vertical="center" wrapText="1"/>
    </xf>
    <xf numFmtId="3" fontId="5" fillId="2" borderId="3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Border="1" applyProtection="1"/>
    <xf numFmtId="0" fontId="5" fillId="2" borderId="0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4" fillId="2" borderId="0" xfId="0" applyFont="1" applyFill="1" applyBorder="1" applyProtection="1"/>
    <xf numFmtId="0" fontId="4" fillId="2" borderId="0" xfId="0" applyFont="1" applyFill="1" applyBorder="1" applyAlignment="1" applyProtection="1">
      <alignment wrapText="1"/>
    </xf>
    <xf numFmtId="0" fontId="3" fillId="2" borderId="1" xfId="0" applyFont="1" applyFill="1" applyBorder="1" applyAlignment="1" applyProtection="1">
      <alignment vertical="center"/>
    </xf>
    <xf numFmtId="49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wrapText="1"/>
    </xf>
    <xf numFmtId="0" fontId="3" fillId="2" borderId="0" xfId="0" applyFont="1" applyFill="1" applyBorder="1" applyAlignment="1" applyProtection="1">
      <alignment vertical="center"/>
    </xf>
    <xf numFmtId="3" fontId="4" fillId="2" borderId="1" xfId="0" applyNumberFormat="1" applyFont="1" applyFill="1" applyBorder="1" applyAlignment="1" applyProtection="1">
      <alignment horizontal="right"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>
      <alignment vertical="center"/>
    </xf>
    <xf numFmtId="3" fontId="4" fillId="2" borderId="0" xfId="0" applyNumberFormat="1" applyFont="1" applyFill="1" applyBorder="1" applyProtection="1"/>
    <xf numFmtId="3" fontId="3" fillId="2" borderId="0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Border="1" applyProtection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3" fontId="4" fillId="2" borderId="1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right" vertical="center" wrapText="1"/>
    </xf>
    <xf numFmtId="0" fontId="3" fillId="2" borderId="2" xfId="0" applyFont="1" applyFill="1" applyBorder="1" applyAlignment="1" applyProtection="1">
      <alignment vertical="center"/>
    </xf>
    <xf numFmtId="0" fontId="6" fillId="2" borderId="0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0" fontId="5" fillId="2" borderId="1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 applyProtection="1">
      <alignment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/>
    </xf>
    <xf numFmtId="0" fontId="6" fillId="2" borderId="0" xfId="0" applyFont="1" applyFill="1" applyBorder="1" applyProtection="1"/>
    <xf numFmtId="0" fontId="6" fillId="2" borderId="0" xfId="0" applyFont="1" applyFill="1" applyBorder="1" applyAlignment="1" applyProtection="1">
      <alignment wrapText="1"/>
    </xf>
    <xf numFmtId="0" fontId="5" fillId="2" borderId="0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 applyProtection="1">
      <alignment horizontal="right" vertical="center" wrapText="1"/>
    </xf>
    <xf numFmtId="0" fontId="5" fillId="2" borderId="0" xfId="0" applyFont="1" applyFill="1" applyBorder="1" applyAlignment="1" applyProtection="1">
      <alignment horizontal="right" vertical="center" wrapText="1"/>
    </xf>
    <xf numFmtId="3" fontId="6" fillId="2" borderId="0" xfId="0" applyNumberFormat="1" applyFont="1" applyFill="1" applyBorder="1" applyProtection="1"/>
    <xf numFmtId="0" fontId="6" fillId="2" borderId="1" xfId="0" applyFont="1" applyFill="1" applyBorder="1" applyAlignment="1" applyProtection="1">
      <alignment vertical="center" wrapText="1"/>
    </xf>
    <xf numFmtId="0" fontId="6" fillId="2" borderId="0" xfId="0" applyFont="1" applyFill="1" applyBorder="1" applyAlignment="1" applyProtection="1">
      <alignment vertical="center" wrapText="1"/>
    </xf>
    <xf numFmtId="0" fontId="6" fillId="2" borderId="1" xfId="0" applyFont="1" applyFill="1" applyBorder="1" applyAlignment="1">
      <alignment vertical="center" wrapText="1"/>
    </xf>
    <xf numFmtId="3" fontId="6" fillId="2" borderId="0" xfId="0" applyNumberFormat="1" applyFont="1" applyFill="1" applyBorder="1" applyAlignment="1" applyProtection="1">
      <alignment wrapText="1"/>
    </xf>
    <xf numFmtId="165" fontId="3" fillId="2" borderId="1" xfId="1" applyNumberFormat="1" applyFont="1" applyFill="1" applyBorder="1" applyAlignment="1" applyProtection="1">
      <alignment vertical="center"/>
      <protection locked="0"/>
    </xf>
    <xf numFmtId="165" fontId="4" fillId="2" borderId="1" xfId="1" applyNumberFormat="1" applyFont="1" applyFill="1" applyBorder="1" applyAlignment="1" applyProtection="1">
      <alignment vertical="center"/>
      <protection locked="0"/>
    </xf>
    <xf numFmtId="3" fontId="5" fillId="2" borderId="1" xfId="0" applyNumberFormat="1" applyFont="1" applyFill="1" applyBorder="1" applyAlignment="1" applyProtection="1">
      <alignment vertical="center"/>
    </xf>
    <xf numFmtId="3" fontId="5" fillId="2" borderId="1" xfId="0" applyNumberFormat="1" applyFont="1" applyFill="1" applyBorder="1" applyAlignment="1" applyProtection="1">
      <alignment vertical="center" wrapText="1"/>
    </xf>
    <xf numFmtId="3" fontId="6" fillId="2" borderId="1" xfId="0" applyNumberFormat="1" applyFont="1" applyFill="1" applyBorder="1" applyAlignment="1" applyProtection="1">
      <alignment vertical="center" wrapText="1"/>
    </xf>
    <xf numFmtId="3" fontId="4" fillId="2" borderId="1" xfId="0" applyNumberFormat="1" applyFont="1" applyFill="1" applyBorder="1" applyAlignment="1" applyProtection="1">
      <alignment vertical="center" wrapText="1"/>
    </xf>
    <xf numFmtId="164" fontId="4" fillId="2" borderId="1" xfId="0" applyNumberFormat="1" applyFont="1" applyFill="1" applyBorder="1" applyAlignment="1" applyProtection="1">
      <alignment horizontal="right" vertical="center"/>
    </xf>
    <xf numFmtId="0" fontId="10" fillId="0" borderId="0" xfId="0" applyFont="1"/>
    <xf numFmtId="0" fontId="4" fillId="0" borderId="0" xfId="0" applyFont="1"/>
    <xf numFmtId="0" fontId="11" fillId="0" borderId="0" xfId="2" applyFont="1"/>
    <xf numFmtId="0" fontId="3" fillId="0" borderId="1" xfId="0" applyFont="1" applyBorder="1" applyAlignment="1" applyProtection="1">
      <alignment horizontal="center" vertical="center" wrapText="1"/>
      <protection locked="0"/>
    </xf>
    <xf numFmtId="3" fontId="5" fillId="2" borderId="7" xfId="0" applyNumberFormat="1" applyFont="1" applyFill="1" applyBorder="1" applyAlignment="1" applyProtection="1">
      <alignment vertical="center"/>
      <protection locked="0"/>
    </xf>
    <xf numFmtId="3" fontId="5" fillId="2" borderId="9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/>
    <xf numFmtId="0" fontId="12" fillId="0" borderId="0" xfId="0" applyFont="1"/>
    <xf numFmtId="164" fontId="5" fillId="2" borderId="1" xfId="0" applyNumberFormat="1" applyFont="1" applyFill="1" applyBorder="1" applyAlignment="1" applyProtection="1">
      <alignment horizontal="right" vertical="center"/>
    </xf>
    <xf numFmtId="164" fontId="6" fillId="2" borderId="1" xfId="0" applyNumberFormat="1" applyFont="1" applyFill="1" applyBorder="1" applyAlignment="1" applyProtection="1">
      <alignment horizontal="right" vertical="center"/>
    </xf>
    <xf numFmtId="3" fontId="5" fillId="2" borderId="0" xfId="0" applyNumberFormat="1" applyFont="1" applyFill="1" applyAlignment="1" applyProtection="1">
      <alignment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0" xfId="0" applyFont="1" applyFill="1"/>
    <xf numFmtId="0" fontId="6" fillId="2" borderId="0" xfId="0" applyFont="1" applyFill="1"/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6" fillId="2" borderId="0" xfId="0" applyFont="1" applyFill="1" applyAlignment="1">
      <alignment wrapText="1"/>
    </xf>
    <xf numFmtId="0" fontId="5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3" fontId="6" fillId="2" borderId="0" xfId="0" applyNumberFormat="1" applyFont="1" applyFill="1"/>
    <xf numFmtId="164" fontId="3" fillId="2" borderId="1" xfId="0" applyNumberFormat="1" applyFont="1" applyFill="1" applyBorder="1" applyAlignment="1" applyProtection="1">
      <alignment vertical="center"/>
    </xf>
    <xf numFmtId="164" fontId="3" fillId="2" borderId="1" xfId="0" applyNumberFormat="1" applyFont="1" applyFill="1" applyBorder="1" applyAlignment="1" applyProtection="1">
      <alignment vertical="center" wrapText="1"/>
    </xf>
    <xf numFmtId="164" fontId="4" fillId="2" borderId="1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13" fillId="0" borderId="0" xfId="0" applyNumberFormat="1" applyFont="1" applyAlignment="1">
      <alignment horizontal="left" vertical="center"/>
    </xf>
    <xf numFmtId="0" fontId="3" fillId="2" borderId="0" xfId="0" applyFont="1" applyFill="1" applyBorder="1" applyAlignment="1" applyProtection="1">
      <alignment vertical="center"/>
      <protection locked="0"/>
    </xf>
    <xf numFmtId="3" fontId="3" fillId="2" borderId="0" xfId="0" applyNumberFormat="1" applyFont="1" applyFill="1" applyBorder="1" applyAlignment="1" applyProtection="1">
      <alignment vertical="center"/>
    </xf>
    <xf numFmtId="3" fontId="3" fillId="2" borderId="3" xfId="0" applyNumberFormat="1" applyFont="1" applyFill="1" applyBorder="1" applyAlignment="1" applyProtection="1">
      <alignment vertical="center"/>
    </xf>
    <xf numFmtId="3" fontId="5" fillId="2" borderId="0" xfId="0" applyNumberFormat="1" applyFont="1" applyFill="1" applyBorder="1" applyAlignment="1" applyProtection="1">
      <alignment vertical="center"/>
    </xf>
    <xf numFmtId="49" fontId="5" fillId="2" borderId="6" xfId="0" applyNumberFormat="1" applyFont="1" applyFill="1" applyBorder="1" applyAlignment="1">
      <alignment vertical="center"/>
    </xf>
    <xf numFmtId="3" fontId="6" fillId="2" borderId="1" xfId="0" applyNumberFormat="1" applyFont="1" applyFill="1" applyBorder="1" applyAlignment="1" applyProtection="1">
      <alignment vertical="center"/>
    </xf>
    <xf numFmtId="3" fontId="5" fillId="2" borderId="11" xfId="0" applyNumberFormat="1" applyFont="1" applyFill="1" applyBorder="1" applyAlignment="1" applyProtection="1">
      <alignment vertical="center"/>
      <protection locked="0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0" fontId="5" fillId="2" borderId="3" xfId="0" applyFont="1" applyFill="1" applyBorder="1"/>
    <xf numFmtId="0" fontId="6" fillId="2" borderId="9" xfId="0" applyFont="1" applyFill="1" applyBorder="1"/>
    <xf numFmtId="49" fontId="5" fillId="2" borderId="0" xfId="0" applyNumberFormat="1" applyFont="1" applyFill="1" applyBorder="1" applyAlignment="1">
      <alignment vertical="center"/>
    </xf>
    <xf numFmtId="49" fontId="5" fillId="2" borderId="8" xfId="0" applyNumberFormat="1" applyFont="1" applyFill="1" applyBorder="1" applyAlignment="1">
      <alignment vertical="center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2" borderId="8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left" vertical="center"/>
    </xf>
    <xf numFmtId="0" fontId="5" fillId="2" borderId="6" xfId="0" applyFont="1" applyFill="1" applyBorder="1" applyAlignment="1" applyProtection="1">
      <alignment vertical="center"/>
      <protection locked="0"/>
    </xf>
    <xf numFmtId="0" fontId="5" fillId="2" borderId="5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wrapText="1"/>
    </xf>
    <xf numFmtId="0" fontId="5" fillId="2" borderId="2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wrapText="1"/>
      <protection locked="0"/>
    </xf>
    <xf numFmtId="0" fontId="4" fillId="0" borderId="0" xfId="0" applyFont="1" applyFill="1" applyBorder="1" applyAlignment="1" applyProtection="1">
      <alignment wrapText="1"/>
      <protection locked="0"/>
    </xf>
    <xf numFmtId="0" fontId="4" fillId="0" borderId="0" xfId="0" applyFont="1" applyFill="1" applyBorder="1" applyAlignment="1" applyProtection="1">
      <protection locked="0"/>
    </xf>
    <xf numFmtId="0" fontId="4" fillId="0" borderId="0" xfId="0" applyFont="1" applyFill="1" applyAlignment="1">
      <alignment horizontal="left"/>
    </xf>
    <xf numFmtId="164" fontId="4" fillId="0" borderId="1" xfId="0" applyNumberFormat="1" applyFont="1" applyFill="1" applyBorder="1" applyAlignment="1">
      <alignment horizontal="right" vertical="center"/>
    </xf>
    <xf numFmtId="164" fontId="4" fillId="0" borderId="0" xfId="0" applyNumberFormat="1" applyFont="1" applyFill="1"/>
    <xf numFmtId="0" fontId="4" fillId="0" borderId="0" xfId="0" applyFont="1" applyFill="1"/>
    <xf numFmtId="0" fontId="4" fillId="0" borderId="0" xfId="0" applyFont="1" applyFill="1" applyBorder="1"/>
    <xf numFmtId="0" fontId="4" fillId="0" borderId="1" xfId="0" applyFont="1" applyFill="1" applyBorder="1" applyAlignment="1" applyProtection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3" fontId="4" fillId="0" borderId="0" xfId="0" applyNumberFormat="1" applyFont="1" applyFill="1"/>
    <xf numFmtId="0" fontId="4" fillId="0" borderId="0" xfId="0" applyFont="1" applyFill="1" applyBorder="1" applyAlignment="1">
      <alignment horizontal="left" vertical="center"/>
    </xf>
    <xf numFmtId="3" fontId="4" fillId="0" borderId="0" xfId="0" applyNumberFormat="1" applyFont="1" applyFill="1" applyBorder="1"/>
    <xf numFmtId="164" fontId="4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 applyProtection="1">
      <protection locked="0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left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166" fontId="3" fillId="0" borderId="8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164" fontId="3" fillId="0" borderId="5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/>
    </xf>
    <xf numFmtId="166" fontId="3" fillId="0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/>
    <xf numFmtId="0" fontId="6" fillId="2" borderId="12" xfId="0" applyFont="1" applyFill="1" applyBorder="1" applyProtection="1"/>
    <xf numFmtId="0" fontId="5" fillId="2" borderId="4" xfId="0" applyFont="1" applyFill="1" applyBorder="1" applyAlignment="1">
      <alignment horizontal="center" vertical="center" wrapText="1"/>
    </xf>
    <xf numFmtId="3" fontId="5" fillId="2" borderId="8" xfId="0" applyNumberFormat="1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left" vertical="center"/>
    </xf>
    <xf numFmtId="3" fontId="5" fillId="2" borderId="12" xfId="0" applyNumberFormat="1" applyFont="1" applyFill="1" applyBorder="1" applyAlignment="1" applyProtection="1">
      <alignment vertical="center"/>
      <protection locked="0"/>
    </xf>
    <xf numFmtId="0" fontId="5" fillId="2" borderId="7" xfId="0" applyFont="1" applyFill="1" applyBorder="1" applyProtection="1"/>
    <xf numFmtId="3" fontId="5" fillId="2" borderId="6" xfId="0" applyNumberFormat="1" applyFont="1" applyFill="1" applyBorder="1" applyAlignment="1" applyProtection="1">
      <alignment vertical="center" wrapText="1"/>
    </xf>
    <xf numFmtId="3" fontId="5" fillId="2" borderId="8" xfId="0" applyNumberFormat="1" applyFont="1" applyFill="1" applyBorder="1" applyAlignment="1" applyProtection="1">
      <alignment vertical="center" wrapText="1"/>
    </xf>
    <xf numFmtId="49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vertical="center" wrapText="1"/>
    </xf>
    <xf numFmtId="3" fontId="5" fillId="2" borderId="5" xfId="0" applyNumberFormat="1" applyFont="1" applyFill="1" applyBorder="1" applyAlignment="1" applyProtection="1">
      <alignment horizontal="right" vertical="center" wrapText="1"/>
    </xf>
    <xf numFmtId="3" fontId="5" fillId="2" borderId="12" xfId="0" applyNumberFormat="1" applyFont="1" applyFill="1" applyBorder="1" applyAlignment="1" applyProtection="1">
      <alignment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wrapText="1"/>
    </xf>
    <xf numFmtId="49" fontId="5" fillId="0" borderId="5" xfId="0" applyNumberFormat="1" applyFont="1" applyFill="1" applyBorder="1" applyAlignment="1" applyProtection="1">
      <alignment horizontal="center" vertical="center" wrapText="1"/>
    </xf>
    <xf numFmtId="3" fontId="5" fillId="2" borderId="12" xfId="0" applyNumberFormat="1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 wrapText="1"/>
    </xf>
    <xf numFmtId="49" fontId="5" fillId="2" borderId="5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5" fillId="2" borderId="0" xfId="0" applyNumberFormat="1" applyFont="1" applyFill="1" applyBorder="1" applyProtection="1"/>
    <xf numFmtId="3" fontId="4" fillId="2" borderId="0" xfId="0" applyNumberFormat="1" applyFont="1" applyFill="1" applyBorder="1" applyAlignment="1" applyProtection="1">
      <alignment horizontal="center" vertical="center"/>
    </xf>
    <xf numFmtId="164" fontId="4" fillId="2" borderId="0" xfId="0" applyNumberFormat="1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 wrapText="1"/>
    </xf>
    <xf numFmtId="164" fontId="4" fillId="2" borderId="0" xfId="0" applyNumberFormat="1" applyFont="1" applyFill="1" applyBorder="1" applyAlignment="1" applyProtection="1">
      <alignment vertical="center" wrapText="1"/>
    </xf>
    <xf numFmtId="164" fontId="4" fillId="0" borderId="5" xfId="0" applyNumberFormat="1" applyFont="1" applyFill="1" applyBorder="1" applyAlignment="1">
      <alignment horizontal="right" vertical="center"/>
    </xf>
    <xf numFmtId="1" fontId="4" fillId="2" borderId="0" xfId="0" applyNumberFormat="1" applyFont="1" applyFill="1" applyBorder="1" applyAlignment="1" applyProtection="1">
      <alignment vertical="center"/>
    </xf>
    <xf numFmtId="3" fontId="5" fillId="2" borderId="0" xfId="0" applyNumberFormat="1" applyFont="1" applyFill="1" applyBorder="1"/>
    <xf numFmtId="164" fontId="5" fillId="2" borderId="0" xfId="0" applyNumberFormat="1" applyFont="1" applyFill="1" applyBorder="1"/>
    <xf numFmtId="3" fontId="5" fillId="2" borderId="0" xfId="0" applyNumberFormat="1" applyFont="1" applyFill="1" applyBorder="1" applyAlignment="1" applyProtection="1">
      <alignment wrapText="1"/>
    </xf>
    <xf numFmtId="3" fontId="6" fillId="2" borderId="0" xfId="0" applyNumberFormat="1" applyFont="1" applyFill="1" applyBorder="1" applyAlignment="1" applyProtection="1">
      <alignment vertical="center"/>
    </xf>
  </cellXfs>
  <cellStyles count="3">
    <cellStyle name="Hiperłącze" xfId="2" builtinId="8"/>
    <cellStyle name="Normalny" xfId="0" builtinId="0"/>
    <cellStyle name="Procentowy" xfId="1" builtinId="5"/>
  </cellStyles>
  <dxfs count="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abSelected="1" zoomScaleNormal="100" workbookViewId="0">
      <selection activeCell="B8" sqref="B8"/>
    </sheetView>
  </sheetViews>
  <sheetFormatPr defaultRowHeight="13.2" x14ac:dyDescent="0.25"/>
  <cols>
    <col min="1" max="1" width="12.33203125" customWidth="1"/>
    <col min="2" max="2" width="146.33203125" customWidth="1"/>
  </cols>
  <sheetData>
    <row r="1" spans="1:3" ht="21" x14ac:dyDescent="0.4">
      <c r="A1" s="78" t="s">
        <v>100</v>
      </c>
      <c r="B1" s="79"/>
      <c r="C1" s="79"/>
    </row>
    <row r="2" spans="1:3" ht="15.6" x14ac:dyDescent="0.3">
      <c r="A2" s="79"/>
      <c r="B2" s="79"/>
      <c r="C2" s="79"/>
    </row>
    <row r="3" spans="1:3" ht="15.6" x14ac:dyDescent="0.3">
      <c r="A3" s="79" t="s">
        <v>101</v>
      </c>
      <c r="B3" s="80" t="s">
        <v>181</v>
      </c>
      <c r="C3" s="79"/>
    </row>
    <row r="4" spans="1:3" ht="15.6" x14ac:dyDescent="0.3">
      <c r="A4" s="79" t="s">
        <v>102</v>
      </c>
      <c r="B4" s="80" t="s">
        <v>180</v>
      </c>
      <c r="C4" s="79"/>
    </row>
    <row r="5" spans="1:3" ht="15.6" x14ac:dyDescent="0.3">
      <c r="A5" s="79" t="s">
        <v>103</v>
      </c>
      <c r="B5" s="80" t="s">
        <v>104</v>
      </c>
      <c r="C5" s="79"/>
    </row>
    <row r="6" spans="1:3" ht="15.6" x14ac:dyDescent="0.3">
      <c r="A6" s="79" t="s">
        <v>105</v>
      </c>
      <c r="B6" s="80" t="s">
        <v>106</v>
      </c>
      <c r="C6" s="79"/>
    </row>
    <row r="7" spans="1:3" ht="15.6" x14ac:dyDescent="0.3">
      <c r="A7" s="79" t="s">
        <v>107</v>
      </c>
      <c r="B7" s="80" t="s">
        <v>108</v>
      </c>
      <c r="C7" s="79"/>
    </row>
    <row r="8" spans="1:3" ht="15.6" x14ac:dyDescent="0.3">
      <c r="A8" s="79" t="s">
        <v>109</v>
      </c>
      <c r="B8" s="80" t="s">
        <v>217</v>
      </c>
      <c r="C8" s="79"/>
    </row>
    <row r="9" spans="1:3" ht="15.6" x14ac:dyDescent="0.3">
      <c r="A9" s="79" t="s">
        <v>110</v>
      </c>
      <c r="B9" s="80" t="s">
        <v>216</v>
      </c>
      <c r="C9" s="79"/>
    </row>
    <row r="10" spans="1:3" ht="15.6" x14ac:dyDescent="0.3">
      <c r="A10" s="79" t="s">
        <v>111</v>
      </c>
      <c r="B10" s="80" t="s">
        <v>215</v>
      </c>
      <c r="C10" s="79"/>
    </row>
    <row r="11" spans="1:3" ht="15.6" x14ac:dyDescent="0.3">
      <c r="A11" s="79" t="s">
        <v>113</v>
      </c>
      <c r="B11" s="80" t="s">
        <v>214</v>
      </c>
      <c r="C11" s="79"/>
    </row>
    <row r="12" spans="1:3" ht="15.6" x14ac:dyDescent="0.3">
      <c r="A12" s="79" t="s">
        <v>114</v>
      </c>
      <c r="B12" s="80" t="s">
        <v>142</v>
      </c>
      <c r="C12" s="79"/>
    </row>
    <row r="13" spans="1:3" ht="15.6" x14ac:dyDescent="0.3">
      <c r="A13" s="79" t="s">
        <v>123</v>
      </c>
      <c r="B13" s="80" t="s">
        <v>171</v>
      </c>
      <c r="C13" s="79"/>
    </row>
    <row r="14" spans="1:3" ht="15.6" x14ac:dyDescent="0.3">
      <c r="A14" s="79" t="s">
        <v>134</v>
      </c>
      <c r="B14" s="80" t="s">
        <v>172</v>
      </c>
      <c r="C14" s="79"/>
    </row>
    <row r="15" spans="1:3" ht="15.6" x14ac:dyDescent="0.3">
      <c r="A15" s="79" t="s">
        <v>141</v>
      </c>
      <c r="B15" s="80" t="s">
        <v>173</v>
      </c>
      <c r="C15" s="79"/>
    </row>
    <row r="16" spans="1:3" ht="15.6" x14ac:dyDescent="0.3">
      <c r="A16" s="79" t="s">
        <v>211</v>
      </c>
      <c r="B16" s="80" t="s">
        <v>133</v>
      </c>
      <c r="C16" s="79"/>
    </row>
    <row r="17" spans="1:3" ht="15" customHeight="1" x14ac:dyDescent="0.3">
      <c r="A17" s="79" t="s">
        <v>212</v>
      </c>
      <c r="B17" s="80" t="s">
        <v>112</v>
      </c>
      <c r="C17" s="79"/>
    </row>
    <row r="18" spans="1:3" ht="15.6" x14ac:dyDescent="0.3">
      <c r="A18" s="79" t="s">
        <v>213</v>
      </c>
      <c r="B18" s="80" t="s">
        <v>115</v>
      </c>
      <c r="C18" s="79"/>
    </row>
    <row r="19" spans="1:3" ht="15.6" x14ac:dyDescent="0.3">
      <c r="A19" s="79"/>
      <c r="B19" s="79"/>
      <c r="C19" s="79"/>
    </row>
    <row r="20" spans="1:3" ht="15.6" x14ac:dyDescent="0.3">
      <c r="A20" s="79"/>
      <c r="B20" s="79"/>
      <c r="C20" s="79"/>
    </row>
    <row r="22" spans="1:3" ht="14.4" x14ac:dyDescent="0.25">
      <c r="A22" s="110" t="s">
        <v>155</v>
      </c>
    </row>
    <row r="23" spans="1:3" x14ac:dyDescent="0.25">
      <c r="A23" s="109"/>
    </row>
    <row r="24" spans="1:3" ht="14.4" x14ac:dyDescent="0.25">
      <c r="A24" s="111" t="s">
        <v>156</v>
      </c>
      <c r="B24" t="s">
        <v>157</v>
      </c>
    </row>
    <row r="25" spans="1:3" ht="14.4" x14ac:dyDescent="0.25">
      <c r="A25" s="111" t="s">
        <v>158</v>
      </c>
      <c r="B25" t="s">
        <v>159</v>
      </c>
    </row>
    <row r="26" spans="1:3" ht="14.4" x14ac:dyDescent="0.25">
      <c r="A26" s="112">
        <v>0</v>
      </c>
      <c r="B26" t="s">
        <v>160</v>
      </c>
    </row>
    <row r="27" spans="1:3" ht="14.4" x14ac:dyDescent="0.25">
      <c r="A27" s="111" t="s">
        <v>161</v>
      </c>
      <c r="B27" t="s">
        <v>162</v>
      </c>
    </row>
    <row r="28" spans="1:3" ht="14.4" x14ac:dyDescent="0.25">
      <c r="A28" s="111" t="s">
        <v>163</v>
      </c>
      <c r="B28" t="s">
        <v>164</v>
      </c>
    </row>
    <row r="29" spans="1:3" ht="14.4" x14ac:dyDescent="0.25">
      <c r="A29" s="111" t="s">
        <v>165</v>
      </c>
      <c r="B29" t="s">
        <v>166</v>
      </c>
    </row>
    <row r="30" spans="1:3" ht="14.4" x14ac:dyDescent="0.25">
      <c r="A30" s="111" t="s">
        <v>167</v>
      </c>
      <c r="B30" t="s">
        <v>168</v>
      </c>
    </row>
    <row r="31" spans="1:3" ht="14.4" x14ac:dyDescent="0.25">
      <c r="A31" s="111" t="s">
        <v>169</v>
      </c>
      <c r="B31" t="s">
        <v>170</v>
      </c>
    </row>
  </sheetData>
  <phoneticPr fontId="2" type="noConversion"/>
  <hyperlinks>
    <hyperlink ref="B3" location="Tab.1!A1" display="Liczba osób bezrobotnych (w tys.) w przekroju powiatów i podregionów województwa mazowieckiego w marcu i kwietniu 2020 r. oraz kwietniu 2019 r."/>
    <hyperlink ref="B4" location="'Tab. 2'!A1" display="Liczba bezrobotnych kobiet (w tys.) w przekroju powiatów i podregionów województwa mazowieckiego w marcu i kwietniu 2020 r. oraz kwietniu 2019 r."/>
    <hyperlink ref="B5" location="'Tab. 3'!A1" display="Bezrobotni zamieszkali na wsi"/>
    <hyperlink ref="B6" location="'Tab. 4'!A1" display="Wybrane kategorie bezrobotnych i ich udział w liczbie bezrobotnych"/>
    <hyperlink ref="B13" location="'Tab. 11'!A1" display="Napływ bezrobotnych"/>
    <hyperlink ref="B14" location="'Tab. 12'!A1" display="Odpływ bezrobotnych"/>
    <hyperlink ref="B17" location="'Tab. 15'!A1" display="Wolne miejsca pracy i miejsca aktywizacji zawodowej"/>
    <hyperlink ref="B18" location="'Tab. 17'!A1" display="Zgłoszenia zwolnień i zwolnienia grupowe, zwolnienia monitorowane"/>
    <hyperlink ref="B15" location="'Tab. 13'!A1" display="Przyczyny odplywu bezrobotnych"/>
    <hyperlink ref="B16" location="'Tab. 14'!A1" display="Bezrobotni którzy podjeli pracę"/>
    <hyperlink ref="B12" location="'Tab. 10'!A1" display="Bezrobotni cudzoziemcy"/>
    <hyperlink ref="B8:B11" location="'Tab. 5'!A1" display="Bezrobotni w szczególnej sytuacji na rynku pracy"/>
    <hyperlink ref="B7" location="'Tab. 5'!A1" display="Bezrobotni w szczególnej sytuacji na rynku pracy"/>
    <hyperlink ref="B8" location="'Tab. 6'!A1" display="Bezrobotni w szczególnej sytuacji na rynku pracy"/>
    <hyperlink ref="B9" location="'Tab. 7'!A1" display="Bezrobotni w szczególnej sytuacji na rynku pracy"/>
    <hyperlink ref="B10" location="'Tab. 8'!A1" display="Bezrobotni w szczególnej sytuacji na rynku pracy"/>
    <hyperlink ref="B11" location="'Tab. 9'!A1" display="Bezrobotni w szczególnej sytuacji na rynku pracy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showGridLines="0" view="pageBreakPreview" zoomScale="85" zoomScaleNormal="100" zoomScaleSheetLayoutView="85" workbookViewId="0">
      <selection activeCell="C1" sqref="C1"/>
    </sheetView>
  </sheetViews>
  <sheetFormatPr defaultColWidth="7.88671875" defaultRowHeight="18" customHeight="1" x14ac:dyDescent="0.3"/>
  <cols>
    <col min="1" max="1" width="25.6640625" style="140" customWidth="1"/>
    <col min="2" max="13" width="12.6640625" style="143" customWidth="1"/>
    <col min="14" max="14" width="8.6640625" style="143" customWidth="1"/>
    <col min="15" max="255" width="7.88671875" style="143"/>
    <col min="256" max="256" width="23.5546875" style="143" customWidth="1"/>
    <col min="257" max="257" width="9.44140625" style="143" bestFit="1" customWidth="1"/>
    <col min="258" max="258" width="7.6640625" style="143" customWidth="1"/>
    <col min="259" max="259" width="9" style="143" customWidth="1"/>
    <col min="260" max="260" width="9.44140625" style="143" bestFit="1" customWidth="1"/>
    <col min="261" max="261" width="8.6640625" style="143" customWidth="1"/>
    <col min="262" max="262" width="7.6640625" style="143" customWidth="1"/>
    <col min="263" max="263" width="8.6640625" style="143" customWidth="1"/>
    <col min="264" max="264" width="8.33203125" style="143" customWidth="1"/>
    <col min="265" max="265" width="8.109375" style="143" customWidth="1"/>
    <col min="266" max="266" width="7.6640625" style="143" customWidth="1"/>
    <col min="267" max="267" width="8.6640625" style="143" customWidth="1"/>
    <col min="268" max="268" width="7.5546875" style="143" customWidth="1"/>
    <col min="269" max="270" width="8.6640625" style="143" customWidth="1"/>
    <col min="271" max="511" width="7.88671875" style="143"/>
    <col min="512" max="512" width="23.5546875" style="143" customWidth="1"/>
    <col min="513" max="513" width="9.44140625" style="143" bestFit="1" customWidth="1"/>
    <col min="514" max="514" width="7.6640625" style="143" customWidth="1"/>
    <col min="515" max="515" width="9" style="143" customWidth="1"/>
    <col min="516" max="516" width="9.44140625" style="143" bestFit="1" customWidth="1"/>
    <col min="517" max="517" width="8.6640625" style="143" customWidth="1"/>
    <col min="518" max="518" width="7.6640625" style="143" customWidth="1"/>
    <col min="519" max="519" width="8.6640625" style="143" customWidth="1"/>
    <col min="520" max="520" width="8.33203125" style="143" customWidth="1"/>
    <col min="521" max="521" width="8.109375" style="143" customWidth="1"/>
    <col min="522" max="522" width="7.6640625" style="143" customWidth="1"/>
    <col min="523" max="523" width="8.6640625" style="143" customWidth="1"/>
    <col min="524" max="524" width="7.5546875" style="143" customWidth="1"/>
    <col min="525" max="526" width="8.6640625" style="143" customWidth="1"/>
    <col min="527" max="767" width="7.88671875" style="143"/>
    <col min="768" max="768" width="23.5546875" style="143" customWidth="1"/>
    <col min="769" max="769" width="9.44140625" style="143" bestFit="1" customWidth="1"/>
    <col min="770" max="770" width="7.6640625" style="143" customWidth="1"/>
    <col min="771" max="771" width="9" style="143" customWidth="1"/>
    <col min="772" max="772" width="9.44140625" style="143" bestFit="1" customWidth="1"/>
    <col min="773" max="773" width="8.6640625" style="143" customWidth="1"/>
    <col min="774" max="774" width="7.6640625" style="143" customWidth="1"/>
    <col min="775" max="775" width="8.6640625" style="143" customWidth="1"/>
    <col min="776" max="776" width="8.33203125" style="143" customWidth="1"/>
    <col min="777" max="777" width="8.109375" style="143" customWidth="1"/>
    <col min="778" max="778" width="7.6640625" style="143" customWidth="1"/>
    <col min="779" max="779" width="8.6640625" style="143" customWidth="1"/>
    <col min="780" max="780" width="7.5546875" style="143" customWidth="1"/>
    <col min="781" max="782" width="8.6640625" style="143" customWidth="1"/>
    <col min="783" max="1023" width="7.88671875" style="143"/>
    <col min="1024" max="1024" width="23.5546875" style="143" customWidth="1"/>
    <col min="1025" max="1025" width="9.44140625" style="143" bestFit="1" customWidth="1"/>
    <col min="1026" max="1026" width="7.6640625" style="143" customWidth="1"/>
    <col min="1027" max="1027" width="9" style="143" customWidth="1"/>
    <col min="1028" max="1028" width="9.44140625" style="143" bestFit="1" customWidth="1"/>
    <col min="1029" max="1029" width="8.6640625" style="143" customWidth="1"/>
    <col min="1030" max="1030" width="7.6640625" style="143" customWidth="1"/>
    <col min="1031" max="1031" width="8.6640625" style="143" customWidth="1"/>
    <col min="1032" max="1032" width="8.33203125" style="143" customWidth="1"/>
    <col min="1033" max="1033" width="8.109375" style="143" customWidth="1"/>
    <col min="1034" max="1034" width="7.6640625" style="143" customWidth="1"/>
    <col min="1035" max="1035" width="8.6640625" style="143" customWidth="1"/>
    <col min="1036" max="1036" width="7.5546875" style="143" customWidth="1"/>
    <col min="1037" max="1038" width="8.6640625" style="143" customWidth="1"/>
    <col min="1039" max="1279" width="7.88671875" style="143"/>
    <col min="1280" max="1280" width="23.5546875" style="143" customWidth="1"/>
    <col min="1281" max="1281" width="9.44140625" style="143" bestFit="1" customWidth="1"/>
    <col min="1282" max="1282" width="7.6640625" style="143" customWidth="1"/>
    <col min="1283" max="1283" width="9" style="143" customWidth="1"/>
    <col min="1284" max="1284" width="9.44140625" style="143" bestFit="1" customWidth="1"/>
    <col min="1285" max="1285" width="8.6640625" style="143" customWidth="1"/>
    <col min="1286" max="1286" width="7.6640625" style="143" customWidth="1"/>
    <col min="1287" max="1287" width="8.6640625" style="143" customWidth="1"/>
    <col min="1288" max="1288" width="8.33203125" style="143" customWidth="1"/>
    <col min="1289" max="1289" width="8.109375" style="143" customWidth="1"/>
    <col min="1290" max="1290" width="7.6640625" style="143" customWidth="1"/>
    <col min="1291" max="1291" width="8.6640625" style="143" customWidth="1"/>
    <col min="1292" max="1292" width="7.5546875" style="143" customWidth="1"/>
    <col min="1293" max="1294" width="8.6640625" style="143" customWidth="1"/>
    <col min="1295" max="1535" width="7.88671875" style="143"/>
    <col min="1536" max="1536" width="23.5546875" style="143" customWidth="1"/>
    <col min="1537" max="1537" width="9.44140625" style="143" bestFit="1" customWidth="1"/>
    <col min="1538" max="1538" width="7.6640625" style="143" customWidth="1"/>
    <col min="1539" max="1539" width="9" style="143" customWidth="1"/>
    <col min="1540" max="1540" width="9.44140625" style="143" bestFit="1" customWidth="1"/>
    <col min="1541" max="1541" width="8.6640625" style="143" customWidth="1"/>
    <col min="1542" max="1542" width="7.6640625" style="143" customWidth="1"/>
    <col min="1543" max="1543" width="8.6640625" style="143" customWidth="1"/>
    <col min="1544" max="1544" width="8.33203125" style="143" customWidth="1"/>
    <col min="1545" max="1545" width="8.109375" style="143" customWidth="1"/>
    <col min="1546" max="1546" width="7.6640625" style="143" customWidth="1"/>
    <col min="1547" max="1547" width="8.6640625" style="143" customWidth="1"/>
    <col min="1548" max="1548" width="7.5546875" style="143" customWidth="1"/>
    <col min="1549" max="1550" width="8.6640625" style="143" customWidth="1"/>
    <col min="1551" max="1791" width="7.88671875" style="143"/>
    <col min="1792" max="1792" width="23.5546875" style="143" customWidth="1"/>
    <col min="1793" max="1793" width="9.44140625" style="143" bestFit="1" customWidth="1"/>
    <col min="1794" max="1794" width="7.6640625" style="143" customWidth="1"/>
    <col min="1795" max="1795" width="9" style="143" customWidth="1"/>
    <col min="1796" max="1796" width="9.44140625" style="143" bestFit="1" customWidth="1"/>
    <col min="1797" max="1797" width="8.6640625" style="143" customWidth="1"/>
    <col min="1798" max="1798" width="7.6640625" style="143" customWidth="1"/>
    <col min="1799" max="1799" width="8.6640625" style="143" customWidth="1"/>
    <col min="1800" max="1800" width="8.33203125" style="143" customWidth="1"/>
    <col min="1801" max="1801" width="8.109375" style="143" customWidth="1"/>
    <col min="1802" max="1802" width="7.6640625" style="143" customWidth="1"/>
    <col min="1803" max="1803" width="8.6640625" style="143" customWidth="1"/>
    <col min="1804" max="1804" width="7.5546875" style="143" customWidth="1"/>
    <col min="1805" max="1806" width="8.6640625" style="143" customWidth="1"/>
    <col min="1807" max="2047" width="7.88671875" style="143"/>
    <col min="2048" max="2048" width="23.5546875" style="143" customWidth="1"/>
    <col min="2049" max="2049" width="9.44140625" style="143" bestFit="1" customWidth="1"/>
    <col min="2050" max="2050" width="7.6640625" style="143" customWidth="1"/>
    <col min="2051" max="2051" width="9" style="143" customWidth="1"/>
    <col min="2052" max="2052" width="9.44140625" style="143" bestFit="1" customWidth="1"/>
    <col min="2053" max="2053" width="8.6640625" style="143" customWidth="1"/>
    <col min="2054" max="2054" width="7.6640625" style="143" customWidth="1"/>
    <col min="2055" max="2055" width="8.6640625" style="143" customWidth="1"/>
    <col min="2056" max="2056" width="8.33203125" style="143" customWidth="1"/>
    <col min="2057" max="2057" width="8.109375" style="143" customWidth="1"/>
    <col min="2058" max="2058" width="7.6640625" style="143" customWidth="1"/>
    <col min="2059" max="2059" width="8.6640625" style="143" customWidth="1"/>
    <col min="2060" max="2060" width="7.5546875" style="143" customWidth="1"/>
    <col min="2061" max="2062" width="8.6640625" style="143" customWidth="1"/>
    <col min="2063" max="2303" width="7.88671875" style="143"/>
    <col min="2304" max="2304" width="23.5546875" style="143" customWidth="1"/>
    <col min="2305" max="2305" width="9.44140625" style="143" bestFit="1" customWidth="1"/>
    <col min="2306" max="2306" width="7.6640625" style="143" customWidth="1"/>
    <col min="2307" max="2307" width="9" style="143" customWidth="1"/>
    <col min="2308" max="2308" width="9.44140625" style="143" bestFit="1" customWidth="1"/>
    <col min="2309" max="2309" width="8.6640625" style="143" customWidth="1"/>
    <col min="2310" max="2310" width="7.6640625" style="143" customWidth="1"/>
    <col min="2311" max="2311" width="8.6640625" style="143" customWidth="1"/>
    <col min="2312" max="2312" width="8.33203125" style="143" customWidth="1"/>
    <col min="2313" max="2313" width="8.109375" style="143" customWidth="1"/>
    <col min="2314" max="2314" width="7.6640625" style="143" customWidth="1"/>
    <col min="2315" max="2315" width="8.6640625" style="143" customWidth="1"/>
    <col min="2316" max="2316" width="7.5546875" style="143" customWidth="1"/>
    <col min="2317" max="2318" width="8.6640625" style="143" customWidth="1"/>
    <col min="2319" max="2559" width="7.88671875" style="143"/>
    <col min="2560" max="2560" width="23.5546875" style="143" customWidth="1"/>
    <col min="2561" max="2561" width="9.44140625" style="143" bestFit="1" customWidth="1"/>
    <col min="2562" max="2562" width="7.6640625" style="143" customWidth="1"/>
    <col min="2563" max="2563" width="9" style="143" customWidth="1"/>
    <col min="2564" max="2564" width="9.44140625" style="143" bestFit="1" customWidth="1"/>
    <col min="2565" max="2565" width="8.6640625" style="143" customWidth="1"/>
    <col min="2566" max="2566" width="7.6640625" style="143" customWidth="1"/>
    <col min="2567" max="2567" width="8.6640625" style="143" customWidth="1"/>
    <col min="2568" max="2568" width="8.33203125" style="143" customWidth="1"/>
    <col min="2569" max="2569" width="8.109375" style="143" customWidth="1"/>
    <col min="2570" max="2570" width="7.6640625" style="143" customWidth="1"/>
    <col min="2571" max="2571" width="8.6640625" style="143" customWidth="1"/>
    <col min="2572" max="2572" width="7.5546875" style="143" customWidth="1"/>
    <col min="2573" max="2574" width="8.6640625" style="143" customWidth="1"/>
    <col min="2575" max="2815" width="7.88671875" style="143"/>
    <col min="2816" max="2816" width="23.5546875" style="143" customWidth="1"/>
    <col min="2817" max="2817" width="9.44140625" style="143" bestFit="1" customWidth="1"/>
    <col min="2818" max="2818" width="7.6640625" style="143" customWidth="1"/>
    <col min="2819" max="2819" width="9" style="143" customWidth="1"/>
    <col min="2820" max="2820" width="9.44140625" style="143" bestFit="1" customWidth="1"/>
    <col min="2821" max="2821" width="8.6640625" style="143" customWidth="1"/>
    <col min="2822" max="2822" width="7.6640625" style="143" customWidth="1"/>
    <col min="2823" max="2823" width="8.6640625" style="143" customWidth="1"/>
    <col min="2824" max="2824" width="8.33203125" style="143" customWidth="1"/>
    <col min="2825" max="2825" width="8.109375" style="143" customWidth="1"/>
    <col min="2826" max="2826" width="7.6640625" style="143" customWidth="1"/>
    <col min="2827" max="2827" width="8.6640625" style="143" customWidth="1"/>
    <col min="2828" max="2828" width="7.5546875" style="143" customWidth="1"/>
    <col min="2829" max="2830" width="8.6640625" style="143" customWidth="1"/>
    <col min="2831" max="3071" width="7.88671875" style="143"/>
    <col min="3072" max="3072" width="23.5546875" style="143" customWidth="1"/>
    <col min="3073" max="3073" width="9.44140625" style="143" bestFit="1" customWidth="1"/>
    <col min="3074" max="3074" width="7.6640625" style="143" customWidth="1"/>
    <col min="3075" max="3075" width="9" style="143" customWidth="1"/>
    <col min="3076" max="3076" width="9.44140625" style="143" bestFit="1" customWidth="1"/>
    <col min="3077" max="3077" width="8.6640625" style="143" customWidth="1"/>
    <col min="3078" max="3078" width="7.6640625" style="143" customWidth="1"/>
    <col min="3079" max="3079" width="8.6640625" style="143" customWidth="1"/>
    <col min="3080" max="3080" width="8.33203125" style="143" customWidth="1"/>
    <col min="3081" max="3081" width="8.109375" style="143" customWidth="1"/>
    <col min="3082" max="3082" width="7.6640625" style="143" customWidth="1"/>
    <col min="3083" max="3083" width="8.6640625" style="143" customWidth="1"/>
    <col min="3084" max="3084" width="7.5546875" style="143" customWidth="1"/>
    <col min="3085" max="3086" width="8.6640625" style="143" customWidth="1"/>
    <col min="3087" max="3327" width="7.88671875" style="143"/>
    <col min="3328" max="3328" width="23.5546875" style="143" customWidth="1"/>
    <col min="3329" max="3329" width="9.44140625" style="143" bestFit="1" customWidth="1"/>
    <col min="3330" max="3330" width="7.6640625" style="143" customWidth="1"/>
    <col min="3331" max="3331" width="9" style="143" customWidth="1"/>
    <col min="3332" max="3332" width="9.44140625" style="143" bestFit="1" customWidth="1"/>
    <col min="3333" max="3333" width="8.6640625" style="143" customWidth="1"/>
    <col min="3334" max="3334" width="7.6640625" style="143" customWidth="1"/>
    <col min="3335" max="3335" width="8.6640625" style="143" customWidth="1"/>
    <col min="3336" max="3336" width="8.33203125" style="143" customWidth="1"/>
    <col min="3337" max="3337" width="8.109375" style="143" customWidth="1"/>
    <col min="3338" max="3338" width="7.6640625" style="143" customWidth="1"/>
    <col min="3339" max="3339" width="8.6640625" style="143" customWidth="1"/>
    <col min="3340" max="3340" width="7.5546875" style="143" customWidth="1"/>
    <col min="3341" max="3342" width="8.6640625" style="143" customWidth="1"/>
    <col min="3343" max="3583" width="7.88671875" style="143"/>
    <col min="3584" max="3584" width="23.5546875" style="143" customWidth="1"/>
    <col min="3585" max="3585" width="9.44140625" style="143" bestFit="1" customWidth="1"/>
    <col min="3586" max="3586" width="7.6640625" style="143" customWidth="1"/>
    <col min="3587" max="3587" width="9" style="143" customWidth="1"/>
    <col min="3588" max="3588" width="9.44140625" style="143" bestFit="1" customWidth="1"/>
    <col min="3589" max="3589" width="8.6640625" style="143" customWidth="1"/>
    <col min="3590" max="3590" width="7.6640625" style="143" customWidth="1"/>
    <col min="3591" max="3591" width="8.6640625" style="143" customWidth="1"/>
    <col min="3592" max="3592" width="8.33203125" style="143" customWidth="1"/>
    <col min="3593" max="3593" width="8.109375" style="143" customWidth="1"/>
    <col min="3594" max="3594" width="7.6640625" style="143" customWidth="1"/>
    <col min="3595" max="3595" width="8.6640625" style="143" customWidth="1"/>
    <col min="3596" max="3596" width="7.5546875" style="143" customWidth="1"/>
    <col min="3597" max="3598" width="8.6640625" style="143" customWidth="1"/>
    <col min="3599" max="3839" width="7.88671875" style="143"/>
    <col min="3840" max="3840" width="23.5546875" style="143" customWidth="1"/>
    <col min="3841" max="3841" width="9.44140625" style="143" bestFit="1" customWidth="1"/>
    <col min="3842" max="3842" width="7.6640625" style="143" customWidth="1"/>
    <col min="3843" max="3843" width="9" style="143" customWidth="1"/>
    <col min="3844" max="3844" width="9.44140625" style="143" bestFit="1" customWidth="1"/>
    <col min="3845" max="3845" width="8.6640625" style="143" customWidth="1"/>
    <col min="3846" max="3846" width="7.6640625" style="143" customWidth="1"/>
    <col min="3847" max="3847" width="8.6640625" style="143" customWidth="1"/>
    <col min="3848" max="3848" width="8.33203125" style="143" customWidth="1"/>
    <col min="3849" max="3849" width="8.109375" style="143" customWidth="1"/>
    <col min="3850" max="3850" width="7.6640625" style="143" customWidth="1"/>
    <col min="3851" max="3851" width="8.6640625" style="143" customWidth="1"/>
    <col min="3852" max="3852" width="7.5546875" style="143" customWidth="1"/>
    <col min="3853" max="3854" width="8.6640625" style="143" customWidth="1"/>
    <col min="3855" max="4095" width="7.88671875" style="143"/>
    <col min="4096" max="4096" width="23.5546875" style="143" customWidth="1"/>
    <col min="4097" max="4097" width="9.44140625" style="143" bestFit="1" customWidth="1"/>
    <col min="4098" max="4098" width="7.6640625" style="143" customWidth="1"/>
    <col min="4099" max="4099" width="9" style="143" customWidth="1"/>
    <col min="4100" max="4100" width="9.44140625" style="143" bestFit="1" customWidth="1"/>
    <col min="4101" max="4101" width="8.6640625" style="143" customWidth="1"/>
    <col min="4102" max="4102" width="7.6640625" style="143" customWidth="1"/>
    <col min="4103" max="4103" width="8.6640625" style="143" customWidth="1"/>
    <col min="4104" max="4104" width="8.33203125" style="143" customWidth="1"/>
    <col min="4105" max="4105" width="8.109375" style="143" customWidth="1"/>
    <col min="4106" max="4106" width="7.6640625" style="143" customWidth="1"/>
    <col min="4107" max="4107" width="8.6640625" style="143" customWidth="1"/>
    <col min="4108" max="4108" width="7.5546875" style="143" customWidth="1"/>
    <col min="4109" max="4110" width="8.6640625" style="143" customWidth="1"/>
    <col min="4111" max="4351" width="7.88671875" style="143"/>
    <col min="4352" max="4352" width="23.5546875" style="143" customWidth="1"/>
    <col min="4353" max="4353" width="9.44140625" style="143" bestFit="1" customWidth="1"/>
    <col min="4354" max="4354" width="7.6640625" style="143" customWidth="1"/>
    <col min="4355" max="4355" width="9" style="143" customWidth="1"/>
    <col min="4356" max="4356" width="9.44140625" style="143" bestFit="1" customWidth="1"/>
    <col min="4357" max="4357" width="8.6640625" style="143" customWidth="1"/>
    <col min="4358" max="4358" width="7.6640625" style="143" customWidth="1"/>
    <col min="4359" max="4359" width="8.6640625" style="143" customWidth="1"/>
    <col min="4360" max="4360" width="8.33203125" style="143" customWidth="1"/>
    <col min="4361" max="4361" width="8.109375" style="143" customWidth="1"/>
    <col min="4362" max="4362" width="7.6640625" style="143" customWidth="1"/>
    <col min="4363" max="4363" width="8.6640625" style="143" customWidth="1"/>
    <col min="4364" max="4364" width="7.5546875" style="143" customWidth="1"/>
    <col min="4365" max="4366" width="8.6640625" style="143" customWidth="1"/>
    <col min="4367" max="4607" width="7.88671875" style="143"/>
    <col min="4608" max="4608" width="23.5546875" style="143" customWidth="1"/>
    <col min="4609" max="4609" width="9.44140625" style="143" bestFit="1" customWidth="1"/>
    <col min="4610" max="4610" width="7.6640625" style="143" customWidth="1"/>
    <col min="4611" max="4611" width="9" style="143" customWidth="1"/>
    <col min="4612" max="4612" width="9.44140625" style="143" bestFit="1" customWidth="1"/>
    <col min="4613" max="4613" width="8.6640625" style="143" customWidth="1"/>
    <col min="4614" max="4614" width="7.6640625" style="143" customWidth="1"/>
    <col min="4615" max="4615" width="8.6640625" style="143" customWidth="1"/>
    <col min="4616" max="4616" width="8.33203125" style="143" customWidth="1"/>
    <col min="4617" max="4617" width="8.109375" style="143" customWidth="1"/>
    <col min="4618" max="4618" width="7.6640625" style="143" customWidth="1"/>
    <col min="4619" max="4619" width="8.6640625" style="143" customWidth="1"/>
    <col min="4620" max="4620" width="7.5546875" style="143" customWidth="1"/>
    <col min="4621" max="4622" width="8.6640625" style="143" customWidth="1"/>
    <col min="4623" max="4863" width="7.88671875" style="143"/>
    <col min="4864" max="4864" width="23.5546875" style="143" customWidth="1"/>
    <col min="4865" max="4865" width="9.44140625" style="143" bestFit="1" customWidth="1"/>
    <col min="4866" max="4866" width="7.6640625" style="143" customWidth="1"/>
    <col min="4867" max="4867" width="9" style="143" customWidth="1"/>
    <col min="4868" max="4868" width="9.44140625" style="143" bestFit="1" customWidth="1"/>
    <col min="4869" max="4869" width="8.6640625" style="143" customWidth="1"/>
    <col min="4870" max="4870" width="7.6640625" style="143" customWidth="1"/>
    <col min="4871" max="4871" width="8.6640625" style="143" customWidth="1"/>
    <col min="4872" max="4872" width="8.33203125" style="143" customWidth="1"/>
    <col min="4873" max="4873" width="8.109375" style="143" customWidth="1"/>
    <col min="4874" max="4874" width="7.6640625" style="143" customWidth="1"/>
    <col min="4875" max="4875" width="8.6640625" style="143" customWidth="1"/>
    <col min="4876" max="4876" width="7.5546875" style="143" customWidth="1"/>
    <col min="4877" max="4878" width="8.6640625" style="143" customWidth="1"/>
    <col min="4879" max="5119" width="7.88671875" style="143"/>
    <col min="5120" max="5120" width="23.5546875" style="143" customWidth="1"/>
    <col min="5121" max="5121" width="9.44140625" style="143" bestFit="1" customWidth="1"/>
    <col min="5122" max="5122" width="7.6640625" style="143" customWidth="1"/>
    <col min="5123" max="5123" width="9" style="143" customWidth="1"/>
    <col min="5124" max="5124" width="9.44140625" style="143" bestFit="1" customWidth="1"/>
    <col min="5125" max="5125" width="8.6640625" style="143" customWidth="1"/>
    <col min="5126" max="5126" width="7.6640625" style="143" customWidth="1"/>
    <col min="5127" max="5127" width="8.6640625" style="143" customWidth="1"/>
    <col min="5128" max="5128" width="8.33203125" style="143" customWidth="1"/>
    <col min="5129" max="5129" width="8.109375" style="143" customWidth="1"/>
    <col min="5130" max="5130" width="7.6640625" style="143" customWidth="1"/>
    <col min="5131" max="5131" width="8.6640625" style="143" customWidth="1"/>
    <col min="5132" max="5132" width="7.5546875" style="143" customWidth="1"/>
    <col min="5133" max="5134" width="8.6640625" style="143" customWidth="1"/>
    <col min="5135" max="5375" width="7.88671875" style="143"/>
    <col min="5376" max="5376" width="23.5546875" style="143" customWidth="1"/>
    <col min="5377" max="5377" width="9.44140625" style="143" bestFit="1" customWidth="1"/>
    <col min="5378" max="5378" width="7.6640625" style="143" customWidth="1"/>
    <col min="5379" max="5379" width="9" style="143" customWidth="1"/>
    <col min="5380" max="5380" width="9.44140625" style="143" bestFit="1" customWidth="1"/>
    <col min="5381" max="5381" width="8.6640625" style="143" customWidth="1"/>
    <col min="5382" max="5382" width="7.6640625" style="143" customWidth="1"/>
    <col min="5383" max="5383" width="8.6640625" style="143" customWidth="1"/>
    <col min="5384" max="5384" width="8.33203125" style="143" customWidth="1"/>
    <col min="5385" max="5385" width="8.109375" style="143" customWidth="1"/>
    <col min="5386" max="5386" width="7.6640625" style="143" customWidth="1"/>
    <col min="5387" max="5387" width="8.6640625" style="143" customWidth="1"/>
    <col min="5388" max="5388" width="7.5546875" style="143" customWidth="1"/>
    <col min="5389" max="5390" width="8.6640625" style="143" customWidth="1"/>
    <col min="5391" max="5631" width="7.88671875" style="143"/>
    <col min="5632" max="5632" width="23.5546875" style="143" customWidth="1"/>
    <col min="5633" max="5633" width="9.44140625" style="143" bestFit="1" customWidth="1"/>
    <col min="5634" max="5634" width="7.6640625" style="143" customWidth="1"/>
    <col min="5635" max="5635" width="9" style="143" customWidth="1"/>
    <col min="5636" max="5636" width="9.44140625" style="143" bestFit="1" customWidth="1"/>
    <col min="5637" max="5637" width="8.6640625" style="143" customWidth="1"/>
    <col min="5638" max="5638" width="7.6640625" style="143" customWidth="1"/>
    <col min="5639" max="5639" width="8.6640625" style="143" customWidth="1"/>
    <col min="5640" max="5640" width="8.33203125" style="143" customWidth="1"/>
    <col min="5641" max="5641" width="8.109375" style="143" customWidth="1"/>
    <col min="5642" max="5642" width="7.6640625" style="143" customWidth="1"/>
    <col min="5643" max="5643" width="8.6640625" style="143" customWidth="1"/>
    <col min="5644" max="5644" width="7.5546875" style="143" customWidth="1"/>
    <col min="5645" max="5646" width="8.6640625" style="143" customWidth="1"/>
    <col min="5647" max="5887" width="7.88671875" style="143"/>
    <col min="5888" max="5888" width="23.5546875" style="143" customWidth="1"/>
    <col min="5889" max="5889" width="9.44140625" style="143" bestFit="1" customWidth="1"/>
    <col min="5890" max="5890" width="7.6640625" style="143" customWidth="1"/>
    <col min="5891" max="5891" width="9" style="143" customWidth="1"/>
    <col min="5892" max="5892" width="9.44140625" style="143" bestFit="1" customWidth="1"/>
    <col min="5893" max="5893" width="8.6640625" style="143" customWidth="1"/>
    <col min="5894" max="5894" width="7.6640625" style="143" customWidth="1"/>
    <col min="5895" max="5895" width="8.6640625" style="143" customWidth="1"/>
    <col min="5896" max="5896" width="8.33203125" style="143" customWidth="1"/>
    <col min="5897" max="5897" width="8.109375" style="143" customWidth="1"/>
    <col min="5898" max="5898" width="7.6640625" style="143" customWidth="1"/>
    <col min="5899" max="5899" width="8.6640625" style="143" customWidth="1"/>
    <col min="5900" max="5900" width="7.5546875" style="143" customWidth="1"/>
    <col min="5901" max="5902" width="8.6640625" style="143" customWidth="1"/>
    <col min="5903" max="6143" width="7.88671875" style="143"/>
    <col min="6144" max="6144" width="23.5546875" style="143" customWidth="1"/>
    <col min="6145" max="6145" width="9.44140625" style="143" bestFit="1" customWidth="1"/>
    <col min="6146" max="6146" width="7.6640625" style="143" customWidth="1"/>
    <col min="6147" max="6147" width="9" style="143" customWidth="1"/>
    <col min="6148" max="6148" width="9.44140625" style="143" bestFit="1" customWidth="1"/>
    <col min="6149" max="6149" width="8.6640625" style="143" customWidth="1"/>
    <col min="6150" max="6150" width="7.6640625" style="143" customWidth="1"/>
    <col min="6151" max="6151" width="8.6640625" style="143" customWidth="1"/>
    <col min="6152" max="6152" width="8.33203125" style="143" customWidth="1"/>
    <col min="6153" max="6153" width="8.109375" style="143" customWidth="1"/>
    <col min="6154" max="6154" width="7.6640625" style="143" customWidth="1"/>
    <col min="6155" max="6155" width="8.6640625" style="143" customWidth="1"/>
    <col min="6156" max="6156" width="7.5546875" style="143" customWidth="1"/>
    <col min="6157" max="6158" width="8.6640625" style="143" customWidth="1"/>
    <col min="6159" max="6399" width="7.88671875" style="143"/>
    <col min="6400" max="6400" width="23.5546875" style="143" customWidth="1"/>
    <col min="6401" max="6401" width="9.44140625" style="143" bestFit="1" customWidth="1"/>
    <col min="6402" max="6402" width="7.6640625" style="143" customWidth="1"/>
    <col min="6403" max="6403" width="9" style="143" customWidth="1"/>
    <col min="6404" max="6404" width="9.44140625" style="143" bestFit="1" customWidth="1"/>
    <col min="6405" max="6405" width="8.6640625" style="143" customWidth="1"/>
    <col min="6406" max="6406" width="7.6640625" style="143" customWidth="1"/>
    <col min="6407" max="6407" width="8.6640625" style="143" customWidth="1"/>
    <col min="6408" max="6408" width="8.33203125" style="143" customWidth="1"/>
    <col min="6409" max="6409" width="8.109375" style="143" customWidth="1"/>
    <col min="6410" max="6410" width="7.6640625" style="143" customWidth="1"/>
    <col min="6411" max="6411" width="8.6640625" style="143" customWidth="1"/>
    <col min="6412" max="6412" width="7.5546875" style="143" customWidth="1"/>
    <col min="6413" max="6414" width="8.6640625" style="143" customWidth="1"/>
    <col min="6415" max="6655" width="7.88671875" style="143"/>
    <col min="6656" max="6656" width="23.5546875" style="143" customWidth="1"/>
    <col min="6657" max="6657" width="9.44140625" style="143" bestFit="1" customWidth="1"/>
    <col min="6658" max="6658" width="7.6640625" style="143" customWidth="1"/>
    <col min="6659" max="6659" width="9" style="143" customWidth="1"/>
    <col min="6660" max="6660" width="9.44140625" style="143" bestFit="1" customWidth="1"/>
    <col min="6661" max="6661" width="8.6640625" style="143" customWidth="1"/>
    <col min="6662" max="6662" width="7.6640625" style="143" customWidth="1"/>
    <col min="6663" max="6663" width="8.6640625" style="143" customWidth="1"/>
    <col min="6664" max="6664" width="8.33203125" style="143" customWidth="1"/>
    <col min="6665" max="6665" width="8.109375" style="143" customWidth="1"/>
    <col min="6666" max="6666" width="7.6640625" style="143" customWidth="1"/>
    <col min="6667" max="6667" width="8.6640625" style="143" customWidth="1"/>
    <col min="6668" max="6668" width="7.5546875" style="143" customWidth="1"/>
    <col min="6669" max="6670" width="8.6640625" style="143" customWidth="1"/>
    <col min="6671" max="6911" width="7.88671875" style="143"/>
    <col min="6912" max="6912" width="23.5546875" style="143" customWidth="1"/>
    <col min="6913" max="6913" width="9.44140625" style="143" bestFit="1" customWidth="1"/>
    <col min="6914" max="6914" width="7.6640625" style="143" customWidth="1"/>
    <col min="6915" max="6915" width="9" style="143" customWidth="1"/>
    <col min="6916" max="6916" width="9.44140625" style="143" bestFit="1" customWidth="1"/>
    <col min="6917" max="6917" width="8.6640625" style="143" customWidth="1"/>
    <col min="6918" max="6918" width="7.6640625" style="143" customWidth="1"/>
    <col min="6919" max="6919" width="8.6640625" style="143" customWidth="1"/>
    <col min="6920" max="6920" width="8.33203125" style="143" customWidth="1"/>
    <col min="6921" max="6921" width="8.109375" style="143" customWidth="1"/>
    <col min="6922" max="6922" width="7.6640625" style="143" customWidth="1"/>
    <col min="6923" max="6923" width="8.6640625" style="143" customWidth="1"/>
    <col min="6924" max="6924" width="7.5546875" style="143" customWidth="1"/>
    <col min="6925" max="6926" width="8.6640625" style="143" customWidth="1"/>
    <col min="6927" max="7167" width="7.88671875" style="143"/>
    <col min="7168" max="7168" width="23.5546875" style="143" customWidth="1"/>
    <col min="7169" max="7169" width="9.44140625" style="143" bestFit="1" customWidth="1"/>
    <col min="7170" max="7170" width="7.6640625" style="143" customWidth="1"/>
    <col min="7171" max="7171" width="9" style="143" customWidth="1"/>
    <col min="7172" max="7172" width="9.44140625" style="143" bestFit="1" customWidth="1"/>
    <col min="7173" max="7173" width="8.6640625" style="143" customWidth="1"/>
    <col min="7174" max="7174" width="7.6640625" style="143" customWidth="1"/>
    <col min="7175" max="7175" width="8.6640625" style="143" customWidth="1"/>
    <col min="7176" max="7176" width="8.33203125" style="143" customWidth="1"/>
    <col min="7177" max="7177" width="8.109375" style="143" customWidth="1"/>
    <col min="7178" max="7178" width="7.6640625" style="143" customWidth="1"/>
    <col min="7179" max="7179" width="8.6640625" style="143" customWidth="1"/>
    <col min="7180" max="7180" width="7.5546875" style="143" customWidth="1"/>
    <col min="7181" max="7182" width="8.6640625" style="143" customWidth="1"/>
    <col min="7183" max="7423" width="7.88671875" style="143"/>
    <col min="7424" max="7424" width="23.5546875" style="143" customWidth="1"/>
    <col min="7425" max="7425" width="9.44140625" style="143" bestFit="1" customWidth="1"/>
    <col min="7426" max="7426" width="7.6640625" style="143" customWidth="1"/>
    <col min="7427" max="7427" width="9" style="143" customWidth="1"/>
    <col min="7428" max="7428" width="9.44140625" style="143" bestFit="1" customWidth="1"/>
    <col min="7429" max="7429" width="8.6640625" style="143" customWidth="1"/>
    <col min="7430" max="7430" width="7.6640625" style="143" customWidth="1"/>
    <col min="7431" max="7431" width="8.6640625" style="143" customWidth="1"/>
    <col min="7432" max="7432" width="8.33203125" style="143" customWidth="1"/>
    <col min="7433" max="7433" width="8.109375" style="143" customWidth="1"/>
    <col min="7434" max="7434" width="7.6640625" style="143" customWidth="1"/>
    <col min="7435" max="7435" width="8.6640625" style="143" customWidth="1"/>
    <col min="7436" max="7436" width="7.5546875" style="143" customWidth="1"/>
    <col min="7437" max="7438" width="8.6640625" style="143" customWidth="1"/>
    <col min="7439" max="7679" width="7.88671875" style="143"/>
    <col min="7680" max="7680" width="23.5546875" style="143" customWidth="1"/>
    <col min="7681" max="7681" width="9.44140625" style="143" bestFit="1" customWidth="1"/>
    <col min="7682" max="7682" width="7.6640625" style="143" customWidth="1"/>
    <col min="7683" max="7683" width="9" style="143" customWidth="1"/>
    <col min="7684" max="7684" width="9.44140625" style="143" bestFit="1" customWidth="1"/>
    <col min="7685" max="7685" width="8.6640625" style="143" customWidth="1"/>
    <col min="7686" max="7686" width="7.6640625" style="143" customWidth="1"/>
    <col min="7687" max="7687" width="8.6640625" style="143" customWidth="1"/>
    <col min="7688" max="7688" width="8.33203125" style="143" customWidth="1"/>
    <col min="7689" max="7689" width="8.109375" style="143" customWidth="1"/>
    <col min="7690" max="7690" width="7.6640625" style="143" customWidth="1"/>
    <col min="7691" max="7691" width="8.6640625" style="143" customWidth="1"/>
    <col min="7692" max="7692" width="7.5546875" style="143" customWidth="1"/>
    <col min="7693" max="7694" width="8.6640625" style="143" customWidth="1"/>
    <col min="7695" max="7935" width="7.88671875" style="143"/>
    <col min="7936" max="7936" width="23.5546875" style="143" customWidth="1"/>
    <col min="7937" max="7937" width="9.44140625" style="143" bestFit="1" customWidth="1"/>
    <col min="7938" max="7938" width="7.6640625" style="143" customWidth="1"/>
    <col min="7939" max="7939" width="9" style="143" customWidth="1"/>
    <col min="7940" max="7940" width="9.44140625" style="143" bestFit="1" customWidth="1"/>
    <col min="7941" max="7941" width="8.6640625" style="143" customWidth="1"/>
    <col min="7942" max="7942" width="7.6640625" style="143" customWidth="1"/>
    <col min="7943" max="7943" width="8.6640625" style="143" customWidth="1"/>
    <col min="7944" max="7944" width="8.33203125" style="143" customWidth="1"/>
    <col min="7945" max="7945" width="8.109375" style="143" customWidth="1"/>
    <col min="7946" max="7946" width="7.6640625" style="143" customWidth="1"/>
    <col min="7947" max="7947" width="8.6640625" style="143" customWidth="1"/>
    <col min="7948" max="7948" width="7.5546875" style="143" customWidth="1"/>
    <col min="7949" max="7950" width="8.6640625" style="143" customWidth="1"/>
    <col min="7951" max="8191" width="7.88671875" style="143"/>
    <col min="8192" max="8192" width="23.5546875" style="143" customWidth="1"/>
    <col min="8193" max="8193" width="9.44140625" style="143" bestFit="1" customWidth="1"/>
    <col min="8194" max="8194" width="7.6640625" style="143" customWidth="1"/>
    <col min="8195" max="8195" width="9" style="143" customWidth="1"/>
    <col min="8196" max="8196" width="9.44140625" style="143" bestFit="1" customWidth="1"/>
    <col min="8197" max="8197" width="8.6640625" style="143" customWidth="1"/>
    <col min="8198" max="8198" width="7.6640625" style="143" customWidth="1"/>
    <col min="8199" max="8199" width="8.6640625" style="143" customWidth="1"/>
    <col min="8200" max="8200" width="8.33203125" style="143" customWidth="1"/>
    <col min="8201" max="8201" width="8.109375" style="143" customWidth="1"/>
    <col min="8202" max="8202" width="7.6640625" style="143" customWidth="1"/>
    <col min="8203" max="8203" width="8.6640625" style="143" customWidth="1"/>
    <col min="8204" max="8204" width="7.5546875" style="143" customWidth="1"/>
    <col min="8205" max="8206" width="8.6640625" style="143" customWidth="1"/>
    <col min="8207" max="8447" width="7.88671875" style="143"/>
    <col min="8448" max="8448" width="23.5546875" style="143" customWidth="1"/>
    <col min="8449" max="8449" width="9.44140625" style="143" bestFit="1" customWidth="1"/>
    <col min="8450" max="8450" width="7.6640625" style="143" customWidth="1"/>
    <col min="8451" max="8451" width="9" style="143" customWidth="1"/>
    <col min="8452" max="8452" width="9.44140625" style="143" bestFit="1" customWidth="1"/>
    <col min="8453" max="8453" width="8.6640625" style="143" customWidth="1"/>
    <col min="8454" max="8454" width="7.6640625" style="143" customWidth="1"/>
    <col min="8455" max="8455" width="8.6640625" style="143" customWidth="1"/>
    <col min="8456" max="8456" width="8.33203125" style="143" customWidth="1"/>
    <col min="8457" max="8457" width="8.109375" style="143" customWidth="1"/>
    <col min="8458" max="8458" width="7.6640625" style="143" customWidth="1"/>
    <col min="8459" max="8459" width="8.6640625" style="143" customWidth="1"/>
    <col min="8460" max="8460" width="7.5546875" style="143" customWidth="1"/>
    <col min="8461" max="8462" width="8.6640625" style="143" customWidth="1"/>
    <col min="8463" max="8703" width="7.88671875" style="143"/>
    <col min="8704" max="8704" width="23.5546875" style="143" customWidth="1"/>
    <col min="8705" max="8705" width="9.44140625" style="143" bestFit="1" customWidth="1"/>
    <col min="8706" max="8706" width="7.6640625" style="143" customWidth="1"/>
    <col min="8707" max="8707" width="9" style="143" customWidth="1"/>
    <col min="8708" max="8708" width="9.44140625" style="143" bestFit="1" customWidth="1"/>
    <col min="8709" max="8709" width="8.6640625" style="143" customWidth="1"/>
    <col min="8710" max="8710" width="7.6640625" style="143" customWidth="1"/>
    <col min="8711" max="8711" width="8.6640625" style="143" customWidth="1"/>
    <col min="8712" max="8712" width="8.33203125" style="143" customWidth="1"/>
    <col min="8713" max="8713" width="8.109375" style="143" customWidth="1"/>
    <col min="8714" max="8714" width="7.6640625" style="143" customWidth="1"/>
    <col min="8715" max="8715" width="8.6640625" style="143" customWidth="1"/>
    <col min="8716" max="8716" width="7.5546875" style="143" customWidth="1"/>
    <col min="8717" max="8718" width="8.6640625" style="143" customWidth="1"/>
    <col min="8719" max="8959" width="7.88671875" style="143"/>
    <col min="8960" max="8960" width="23.5546875" style="143" customWidth="1"/>
    <col min="8961" max="8961" width="9.44140625" style="143" bestFit="1" customWidth="1"/>
    <col min="8962" max="8962" width="7.6640625" style="143" customWidth="1"/>
    <col min="8963" max="8963" width="9" style="143" customWidth="1"/>
    <col min="8964" max="8964" width="9.44140625" style="143" bestFit="1" customWidth="1"/>
    <col min="8965" max="8965" width="8.6640625" style="143" customWidth="1"/>
    <col min="8966" max="8966" width="7.6640625" style="143" customWidth="1"/>
    <col min="8967" max="8967" width="8.6640625" style="143" customWidth="1"/>
    <col min="8968" max="8968" width="8.33203125" style="143" customWidth="1"/>
    <col min="8969" max="8969" width="8.109375" style="143" customWidth="1"/>
    <col min="8970" max="8970" width="7.6640625" style="143" customWidth="1"/>
    <col min="8971" max="8971" width="8.6640625" style="143" customWidth="1"/>
    <col min="8972" max="8972" width="7.5546875" style="143" customWidth="1"/>
    <col min="8973" max="8974" width="8.6640625" style="143" customWidth="1"/>
    <col min="8975" max="9215" width="7.88671875" style="143"/>
    <col min="9216" max="9216" width="23.5546875" style="143" customWidth="1"/>
    <col min="9217" max="9217" width="9.44140625" style="143" bestFit="1" customWidth="1"/>
    <col min="9218" max="9218" width="7.6640625" style="143" customWidth="1"/>
    <col min="9219" max="9219" width="9" style="143" customWidth="1"/>
    <col min="9220" max="9220" width="9.44140625" style="143" bestFit="1" customWidth="1"/>
    <col min="9221" max="9221" width="8.6640625" style="143" customWidth="1"/>
    <col min="9222" max="9222" width="7.6640625" style="143" customWidth="1"/>
    <col min="9223" max="9223" width="8.6640625" style="143" customWidth="1"/>
    <col min="9224" max="9224" width="8.33203125" style="143" customWidth="1"/>
    <col min="9225" max="9225" width="8.109375" style="143" customWidth="1"/>
    <col min="9226" max="9226" width="7.6640625" style="143" customWidth="1"/>
    <col min="9227" max="9227" width="8.6640625" style="143" customWidth="1"/>
    <col min="9228" max="9228" width="7.5546875" style="143" customWidth="1"/>
    <col min="9229" max="9230" width="8.6640625" style="143" customWidth="1"/>
    <col min="9231" max="9471" width="7.88671875" style="143"/>
    <col min="9472" max="9472" width="23.5546875" style="143" customWidth="1"/>
    <col min="9473" max="9473" width="9.44140625" style="143" bestFit="1" customWidth="1"/>
    <col min="9474" max="9474" width="7.6640625" style="143" customWidth="1"/>
    <col min="9475" max="9475" width="9" style="143" customWidth="1"/>
    <col min="9476" max="9476" width="9.44140625" style="143" bestFit="1" customWidth="1"/>
    <col min="9477" max="9477" width="8.6640625" style="143" customWidth="1"/>
    <col min="9478" max="9478" width="7.6640625" style="143" customWidth="1"/>
    <col min="9479" max="9479" width="8.6640625" style="143" customWidth="1"/>
    <col min="9480" max="9480" width="8.33203125" style="143" customWidth="1"/>
    <col min="9481" max="9481" width="8.109375" style="143" customWidth="1"/>
    <col min="9482" max="9482" width="7.6640625" style="143" customWidth="1"/>
    <col min="9483" max="9483" width="8.6640625" style="143" customWidth="1"/>
    <col min="9484" max="9484" width="7.5546875" style="143" customWidth="1"/>
    <col min="9485" max="9486" width="8.6640625" style="143" customWidth="1"/>
    <col min="9487" max="9727" width="7.88671875" style="143"/>
    <col min="9728" max="9728" width="23.5546875" style="143" customWidth="1"/>
    <col min="9729" max="9729" width="9.44140625" style="143" bestFit="1" customWidth="1"/>
    <col min="9730" max="9730" width="7.6640625" style="143" customWidth="1"/>
    <col min="9731" max="9731" width="9" style="143" customWidth="1"/>
    <col min="9732" max="9732" width="9.44140625" style="143" bestFit="1" customWidth="1"/>
    <col min="9733" max="9733" width="8.6640625" style="143" customWidth="1"/>
    <col min="9734" max="9734" width="7.6640625" style="143" customWidth="1"/>
    <col min="9735" max="9735" width="8.6640625" style="143" customWidth="1"/>
    <col min="9736" max="9736" width="8.33203125" style="143" customWidth="1"/>
    <col min="9737" max="9737" width="8.109375" style="143" customWidth="1"/>
    <col min="9738" max="9738" width="7.6640625" style="143" customWidth="1"/>
    <col min="9739" max="9739" width="8.6640625" style="143" customWidth="1"/>
    <col min="9740" max="9740" width="7.5546875" style="143" customWidth="1"/>
    <col min="9741" max="9742" width="8.6640625" style="143" customWidth="1"/>
    <col min="9743" max="9983" width="7.88671875" style="143"/>
    <col min="9984" max="9984" width="23.5546875" style="143" customWidth="1"/>
    <col min="9985" max="9985" width="9.44140625" style="143" bestFit="1" customWidth="1"/>
    <col min="9986" max="9986" width="7.6640625" style="143" customWidth="1"/>
    <col min="9987" max="9987" width="9" style="143" customWidth="1"/>
    <col min="9988" max="9988" width="9.44140625" style="143" bestFit="1" customWidth="1"/>
    <col min="9989" max="9989" width="8.6640625" style="143" customWidth="1"/>
    <col min="9990" max="9990" width="7.6640625" style="143" customWidth="1"/>
    <col min="9991" max="9991" width="8.6640625" style="143" customWidth="1"/>
    <col min="9992" max="9992" width="8.33203125" style="143" customWidth="1"/>
    <col min="9993" max="9993" width="8.109375" style="143" customWidth="1"/>
    <col min="9994" max="9994" width="7.6640625" style="143" customWidth="1"/>
    <col min="9995" max="9995" width="8.6640625" style="143" customWidth="1"/>
    <col min="9996" max="9996" width="7.5546875" style="143" customWidth="1"/>
    <col min="9997" max="9998" width="8.6640625" style="143" customWidth="1"/>
    <col min="9999" max="10239" width="7.88671875" style="143"/>
    <col min="10240" max="10240" width="23.5546875" style="143" customWidth="1"/>
    <col min="10241" max="10241" width="9.44140625" style="143" bestFit="1" customWidth="1"/>
    <col min="10242" max="10242" width="7.6640625" style="143" customWidth="1"/>
    <col min="10243" max="10243" width="9" style="143" customWidth="1"/>
    <col min="10244" max="10244" width="9.44140625" style="143" bestFit="1" customWidth="1"/>
    <col min="10245" max="10245" width="8.6640625" style="143" customWidth="1"/>
    <col min="10246" max="10246" width="7.6640625" style="143" customWidth="1"/>
    <col min="10247" max="10247" width="8.6640625" style="143" customWidth="1"/>
    <col min="10248" max="10248" width="8.33203125" style="143" customWidth="1"/>
    <col min="10249" max="10249" width="8.109375" style="143" customWidth="1"/>
    <col min="10250" max="10250" width="7.6640625" style="143" customWidth="1"/>
    <col min="10251" max="10251" width="8.6640625" style="143" customWidth="1"/>
    <col min="10252" max="10252" width="7.5546875" style="143" customWidth="1"/>
    <col min="10253" max="10254" width="8.6640625" style="143" customWidth="1"/>
    <col min="10255" max="10495" width="7.88671875" style="143"/>
    <col min="10496" max="10496" width="23.5546875" style="143" customWidth="1"/>
    <col min="10497" max="10497" width="9.44140625" style="143" bestFit="1" customWidth="1"/>
    <col min="10498" max="10498" width="7.6640625" style="143" customWidth="1"/>
    <col min="10499" max="10499" width="9" style="143" customWidth="1"/>
    <col min="10500" max="10500" width="9.44140625" style="143" bestFit="1" customWidth="1"/>
    <col min="10501" max="10501" width="8.6640625" style="143" customWidth="1"/>
    <col min="10502" max="10502" width="7.6640625" style="143" customWidth="1"/>
    <col min="10503" max="10503" width="8.6640625" style="143" customWidth="1"/>
    <col min="10504" max="10504" width="8.33203125" style="143" customWidth="1"/>
    <col min="10505" max="10505" width="8.109375" style="143" customWidth="1"/>
    <col min="10506" max="10506" width="7.6640625" style="143" customWidth="1"/>
    <col min="10507" max="10507" width="8.6640625" style="143" customWidth="1"/>
    <col min="10508" max="10508" width="7.5546875" style="143" customWidth="1"/>
    <col min="10509" max="10510" width="8.6640625" style="143" customWidth="1"/>
    <col min="10511" max="10751" width="7.88671875" style="143"/>
    <col min="10752" max="10752" width="23.5546875" style="143" customWidth="1"/>
    <col min="10753" max="10753" width="9.44140625" style="143" bestFit="1" customWidth="1"/>
    <col min="10754" max="10754" width="7.6640625" style="143" customWidth="1"/>
    <col min="10755" max="10755" width="9" style="143" customWidth="1"/>
    <col min="10756" max="10756" width="9.44140625" style="143" bestFit="1" customWidth="1"/>
    <col min="10757" max="10757" width="8.6640625" style="143" customWidth="1"/>
    <col min="10758" max="10758" width="7.6640625" style="143" customWidth="1"/>
    <col min="10759" max="10759" width="8.6640625" style="143" customWidth="1"/>
    <col min="10760" max="10760" width="8.33203125" style="143" customWidth="1"/>
    <col min="10761" max="10761" width="8.109375" style="143" customWidth="1"/>
    <col min="10762" max="10762" width="7.6640625" style="143" customWidth="1"/>
    <col min="10763" max="10763" width="8.6640625" style="143" customWidth="1"/>
    <col min="10764" max="10764" width="7.5546875" style="143" customWidth="1"/>
    <col min="10765" max="10766" width="8.6640625" style="143" customWidth="1"/>
    <col min="10767" max="11007" width="7.88671875" style="143"/>
    <col min="11008" max="11008" width="23.5546875" style="143" customWidth="1"/>
    <col min="11009" max="11009" width="9.44140625" style="143" bestFit="1" customWidth="1"/>
    <col min="11010" max="11010" width="7.6640625" style="143" customWidth="1"/>
    <col min="11011" max="11011" width="9" style="143" customWidth="1"/>
    <col min="11012" max="11012" width="9.44140625" style="143" bestFit="1" customWidth="1"/>
    <col min="11013" max="11013" width="8.6640625" style="143" customWidth="1"/>
    <col min="11014" max="11014" width="7.6640625" style="143" customWidth="1"/>
    <col min="11015" max="11015" width="8.6640625" style="143" customWidth="1"/>
    <col min="11016" max="11016" width="8.33203125" style="143" customWidth="1"/>
    <col min="11017" max="11017" width="8.109375" style="143" customWidth="1"/>
    <col min="11018" max="11018" width="7.6640625" style="143" customWidth="1"/>
    <col min="11019" max="11019" width="8.6640625" style="143" customWidth="1"/>
    <col min="11020" max="11020" width="7.5546875" style="143" customWidth="1"/>
    <col min="11021" max="11022" width="8.6640625" style="143" customWidth="1"/>
    <col min="11023" max="11263" width="7.88671875" style="143"/>
    <col min="11264" max="11264" width="23.5546875" style="143" customWidth="1"/>
    <col min="11265" max="11265" width="9.44140625" style="143" bestFit="1" customWidth="1"/>
    <col min="11266" max="11266" width="7.6640625" style="143" customWidth="1"/>
    <col min="11267" max="11267" width="9" style="143" customWidth="1"/>
    <col min="11268" max="11268" width="9.44140625" style="143" bestFit="1" customWidth="1"/>
    <col min="11269" max="11269" width="8.6640625" style="143" customWidth="1"/>
    <col min="11270" max="11270" width="7.6640625" style="143" customWidth="1"/>
    <col min="11271" max="11271" width="8.6640625" style="143" customWidth="1"/>
    <col min="11272" max="11272" width="8.33203125" style="143" customWidth="1"/>
    <col min="11273" max="11273" width="8.109375" style="143" customWidth="1"/>
    <col min="11274" max="11274" width="7.6640625" style="143" customWidth="1"/>
    <col min="11275" max="11275" width="8.6640625" style="143" customWidth="1"/>
    <col min="11276" max="11276" width="7.5546875" style="143" customWidth="1"/>
    <col min="11277" max="11278" width="8.6640625" style="143" customWidth="1"/>
    <col min="11279" max="11519" width="7.88671875" style="143"/>
    <col min="11520" max="11520" width="23.5546875" style="143" customWidth="1"/>
    <col min="11521" max="11521" width="9.44140625" style="143" bestFit="1" customWidth="1"/>
    <col min="11522" max="11522" width="7.6640625" style="143" customWidth="1"/>
    <col min="11523" max="11523" width="9" style="143" customWidth="1"/>
    <col min="11524" max="11524" width="9.44140625" style="143" bestFit="1" customWidth="1"/>
    <col min="11525" max="11525" width="8.6640625" style="143" customWidth="1"/>
    <col min="11526" max="11526" width="7.6640625" style="143" customWidth="1"/>
    <col min="11527" max="11527" width="8.6640625" style="143" customWidth="1"/>
    <col min="11528" max="11528" width="8.33203125" style="143" customWidth="1"/>
    <col min="11529" max="11529" width="8.109375" style="143" customWidth="1"/>
    <col min="11530" max="11530" width="7.6640625" style="143" customWidth="1"/>
    <col min="11531" max="11531" width="8.6640625" style="143" customWidth="1"/>
    <col min="11532" max="11532" width="7.5546875" style="143" customWidth="1"/>
    <col min="11533" max="11534" width="8.6640625" style="143" customWidth="1"/>
    <col min="11535" max="11775" width="7.88671875" style="143"/>
    <col min="11776" max="11776" width="23.5546875" style="143" customWidth="1"/>
    <col min="11777" max="11777" width="9.44140625" style="143" bestFit="1" customWidth="1"/>
    <col min="11778" max="11778" width="7.6640625" style="143" customWidth="1"/>
    <col min="11779" max="11779" width="9" style="143" customWidth="1"/>
    <col min="11780" max="11780" width="9.44140625" style="143" bestFit="1" customWidth="1"/>
    <col min="11781" max="11781" width="8.6640625" style="143" customWidth="1"/>
    <col min="11782" max="11782" width="7.6640625" style="143" customWidth="1"/>
    <col min="11783" max="11783" width="8.6640625" style="143" customWidth="1"/>
    <col min="11784" max="11784" width="8.33203125" style="143" customWidth="1"/>
    <col min="11785" max="11785" width="8.109375" style="143" customWidth="1"/>
    <col min="11786" max="11786" width="7.6640625" style="143" customWidth="1"/>
    <col min="11787" max="11787" width="8.6640625" style="143" customWidth="1"/>
    <col min="11788" max="11788" width="7.5546875" style="143" customWidth="1"/>
    <col min="11789" max="11790" width="8.6640625" style="143" customWidth="1"/>
    <col min="11791" max="12031" width="7.88671875" style="143"/>
    <col min="12032" max="12032" width="23.5546875" style="143" customWidth="1"/>
    <col min="12033" max="12033" width="9.44140625" style="143" bestFit="1" customWidth="1"/>
    <col min="12034" max="12034" width="7.6640625" style="143" customWidth="1"/>
    <col min="12035" max="12035" width="9" style="143" customWidth="1"/>
    <col min="12036" max="12036" width="9.44140625" style="143" bestFit="1" customWidth="1"/>
    <col min="12037" max="12037" width="8.6640625" style="143" customWidth="1"/>
    <col min="12038" max="12038" width="7.6640625" style="143" customWidth="1"/>
    <col min="12039" max="12039" width="8.6640625" style="143" customWidth="1"/>
    <col min="12040" max="12040" width="8.33203125" style="143" customWidth="1"/>
    <col min="12041" max="12041" width="8.109375" style="143" customWidth="1"/>
    <col min="12042" max="12042" width="7.6640625" style="143" customWidth="1"/>
    <col min="12043" max="12043" width="8.6640625" style="143" customWidth="1"/>
    <col min="12044" max="12044" width="7.5546875" style="143" customWidth="1"/>
    <col min="12045" max="12046" width="8.6640625" style="143" customWidth="1"/>
    <col min="12047" max="12287" width="7.88671875" style="143"/>
    <col min="12288" max="12288" width="23.5546875" style="143" customWidth="1"/>
    <col min="12289" max="12289" width="9.44140625" style="143" bestFit="1" customWidth="1"/>
    <col min="12290" max="12290" width="7.6640625" style="143" customWidth="1"/>
    <col min="12291" max="12291" width="9" style="143" customWidth="1"/>
    <col min="12292" max="12292" width="9.44140625" style="143" bestFit="1" customWidth="1"/>
    <col min="12293" max="12293" width="8.6640625" style="143" customWidth="1"/>
    <col min="12294" max="12294" width="7.6640625" style="143" customWidth="1"/>
    <col min="12295" max="12295" width="8.6640625" style="143" customWidth="1"/>
    <col min="12296" max="12296" width="8.33203125" style="143" customWidth="1"/>
    <col min="12297" max="12297" width="8.109375" style="143" customWidth="1"/>
    <col min="12298" max="12298" width="7.6640625" style="143" customWidth="1"/>
    <col min="12299" max="12299" width="8.6640625" style="143" customWidth="1"/>
    <col min="12300" max="12300" width="7.5546875" style="143" customWidth="1"/>
    <col min="12301" max="12302" width="8.6640625" style="143" customWidth="1"/>
    <col min="12303" max="12543" width="7.88671875" style="143"/>
    <col min="12544" max="12544" width="23.5546875" style="143" customWidth="1"/>
    <col min="12545" max="12545" width="9.44140625" style="143" bestFit="1" customWidth="1"/>
    <col min="12546" max="12546" width="7.6640625" style="143" customWidth="1"/>
    <col min="12547" max="12547" width="9" style="143" customWidth="1"/>
    <col min="12548" max="12548" width="9.44140625" style="143" bestFit="1" customWidth="1"/>
    <col min="12549" max="12549" width="8.6640625" style="143" customWidth="1"/>
    <col min="12550" max="12550" width="7.6640625" style="143" customWidth="1"/>
    <col min="12551" max="12551" width="8.6640625" style="143" customWidth="1"/>
    <col min="12552" max="12552" width="8.33203125" style="143" customWidth="1"/>
    <col min="12553" max="12553" width="8.109375" style="143" customWidth="1"/>
    <col min="12554" max="12554" width="7.6640625" style="143" customWidth="1"/>
    <col min="12555" max="12555" width="8.6640625" style="143" customWidth="1"/>
    <col min="12556" max="12556" width="7.5546875" style="143" customWidth="1"/>
    <col min="12557" max="12558" width="8.6640625" style="143" customWidth="1"/>
    <col min="12559" max="12799" width="7.88671875" style="143"/>
    <col min="12800" max="12800" width="23.5546875" style="143" customWidth="1"/>
    <col min="12801" max="12801" width="9.44140625" style="143" bestFit="1" customWidth="1"/>
    <col min="12802" max="12802" width="7.6640625" style="143" customWidth="1"/>
    <col min="12803" max="12803" width="9" style="143" customWidth="1"/>
    <col min="12804" max="12804" width="9.44140625" style="143" bestFit="1" customWidth="1"/>
    <col min="12805" max="12805" width="8.6640625" style="143" customWidth="1"/>
    <col min="12806" max="12806" width="7.6640625" style="143" customWidth="1"/>
    <col min="12807" max="12807" width="8.6640625" style="143" customWidth="1"/>
    <col min="12808" max="12808" width="8.33203125" style="143" customWidth="1"/>
    <col min="12809" max="12809" width="8.109375" style="143" customWidth="1"/>
    <col min="12810" max="12810" width="7.6640625" style="143" customWidth="1"/>
    <col min="12811" max="12811" width="8.6640625" style="143" customWidth="1"/>
    <col min="12812" max="12812" width="7.5546875" style="143" customWidth="1"/>
    <col min="12813" max="12814" width="8.6640625" style="143" customWidth="1"/>
    <col min="12815" max="13055" width="7.88671875" style="143"/>
    <col min="13056" max="13056" width="23.5546875" style="143" customWidth="1"/>
    <col min="13057" max="13057" width="9.44140625" style="143" bestFit="1" customWidth="1"/>
    <col min="13058" max="13058" width="7.6640625" style="143" customWidth="1"/>
    <col min="13059" max="13059" width="9" style="143" customWidth="1"/>
    <col min="13060" max="13060" width="9.44140625" style="143" bestFit="1" customWidth="1"/>
    <col min="13061" max="13061" width="8.6640625" style="143" customWidth="1"/>
    <col min="13062" max="13062" width="7.6640625" style="143" customWidth="1"/>
    <col min="13063" max="13063" width="8.6640625" style="143" customWidth="1"/>
    <col min="13064" max="13064" width="8.33203125" style="143" customWidth="1"/>
    <col min="13065" max="13065" width="8.109375" style="143" customWidth="1"/>
    <col min="13066" max="13066" width="7.6640625" style="143" customWidth="1"/>
    <col min="13067" max="13067" width="8.6640625" style="143" customWidth="1"/>
    <col min="13068" max="13068" width="7.5546875" style="143" customWidth="1"/>
    <col min="13069" max="13070" width="8.6640625" style="143" customWidth="1"/>
    <col min="13071" max="13311" width="7.88671875" style="143"/>
    <col min="13312" max="13312" width="23.5546875" style="143" customWidth="1"/>
    <col min="13313" max="13313" width="9.44140625" style="143" bestFit="1" customWidth="1"/>
    <col min="13314" max="13314" width="7.6640625" style="143" customWidth="1"/>
    <col min="13315" max="13315" width="9" style="143" customWidth="1"/>
    <col min="13316" max="13316" width="9.44140625" style="143" bestFit="1" customWidth="1"/>
    <col min="13317" max="13317" width="8.6640625" style="143" customWidth="1"/>
    <col min="13318" max="13318" width="7.6640625" style="143" customWidth="1"/>
    <col min="13319" max="13319" width="8.6640625" style="143" customWidth="1"/>
    <col min="13320" max="13320" width="8.33203125" style="143" customWidth="1"/>
    <col min="13321" max="13321" width="8.109375" style="143" customWidth="1"/>
    <col min="13322" max="13322" width="7.6640625" style="143" customWidth="1"/>
    <col min="13323" max="13323" width="8.6640625" style="143" customWidth="1"/>
    <col min="13324" max="13324" width="7.5546875" style="143" customWidth="1"/>
    <col min="13325" max="13326" width="8.6640625" style="143" customWidth="1"/>
    <col min="13327" max="13567" width="7.88671875" style="143"/>
    <col min="13568" max="13568" width="23.5546875" style="143" customWidth="1"/>
    <col min="13569" max="13569" width="9.44140625" style="143" bestFit="1" customWidth="1"/>
    <col min="13570" max="13570" width="7.6640625" style="143" customWidth="1"/>
    <col min="13571" max="13571" width="9" style="143" customWidth="1"/>
    <col min="13572" max="13572" width="9.44140625" style="143" bestFit="1" customWidth="1"/>
    <col min="13573" max="13573" width="8.6640625" style="143" customWidth="1"/>
    <col min="13574" max="13574" width="7.6640625" style="143" customWidth="1"/>
    <col min="13575" max="13575" width="8.6640625" style="143" customWidth="1"/>
    <col min="13576" max="13576" width="8.33203125" style="143" customWidth="1"/>
    <col min="13577" max="13577" width="8.109375" style="143" customWidth="1"/>
    <col min="13578" max="13578" width="7.6640625" style="143" customWidth="1"/>
    <col min="13579" max="13579" width="8.6640625" style="143" customWidth="1"/>
    <col min="13580" max="13580" width="7.5546875" style="143" customWidth="1"/>
    <col min="13581" max="13582" width="8.6640625" style="143" customWidth="1"/>
    <col min="13583" max="13823" width="7.88671875" style="143"/>
    <col min="13824" max="13824" width="23.5546875" style="143" customWidth="1"/>
    <col min="13825" max="13825" width="9.44140625" style="143" bestFit="1" customWidth="1"/>
    <col min="13826" max="13826" width="7.6640625" style="143" customWidth="1"/>
    <col min="13827" max="13827" width="9" style="143" customWidth="1"/>
    <col min="13828" max="13828" width="9.44140625" style="143" bestFit="1" customWidth="1"/>
    <col min="13829" max="13829" width="8.6640625" style="143" customWidth="1"/>
    <col min="13830" max="13830" width="7.6640625" style="143" customWidth="1"/>
    <col min="13831" max="13831" width="8.6640625" style="143" customWidth="1"/>
    <col min="13832" max="13832" width="8.33203125" style="143" customWidth="1"/>
    <col min="13833" max="13833" width="8.109375" style="143" customWidth="1"/>
    <col min="13834" max="13834" width="7.6640625" style="143" customWidth="1"/>
    <col min="13835" max="13835" width="8.6640625" style="143" customWidth="1"/>
    <col min="13836" max="13836" width="7.5546875" style="143" customWidth="1"/>
    <col min="13837" max="13838" width="8.6640625" style="143" customWidth="1"/>
    <col min="13839" max="14079" width="7.88671875" style="143"/>
    <col min="14080" max="14080" width="23.5546875" style="143" customWidth="1"/>
    <col min="14081" max="14081" width="9.44140625" style="143" bestFit="1" customWidth="1"/>
    <col min="14082" max="14082" width="7.6640625" style="143" customWidth="1"/>
    <col min="14083" max="14083" width="9" style="143" customWidth="1"/>
    <col min="14084" max="14084" width="9.44140625" style="143" bestFit="1" customWidth="1"/>
    <col min="14085" max="14085" width="8.6640625" style="143" customWidth="1"/>
    <col min="14086" max="14086" width="7.6640625" style="143" customWidth="1"/>
    <col min="14087" max="14087" width="8.6640625" style="143" customWidth="1"/>
    <col min="14088" max="14088" width="8.33203125" style="143" customWidth="1"/>
    <col min="14089" max="14089" width="8.109375" style="143" customWidth="1"/>
    <col min="14090" max="14090" width="7.6640625" style="143" customWidth="1"/>
    <col min="14091" max="14091" width="8.6640625" style="143" customWidth="1"/>
    <col min="14092" max="14092" width="7.5546875" style="143" customWidth="1"/>
    <col min="14093" max="14094" width="8.6640625" style="143" customWidth="1"/>
    <col min="14095" max="14335" width="7.88671875" style="143"/>
    <col min="14336" max="14336" width="23.5546875" style="143" customWidth="1"/>
    <col min="14337" max="14337" width="9.44140625" style="143" bestFit="1" customWidth="1"/>
    <col min="14338" max="14338" width="7.6640625" style="143" customWidth="1"/>
    <col min="14339" max="14339" width="9" style="143" customWidth="1"/>
    <col min="14340" max="14340" width="9.44140625" style="143" bestFit="1" customWidth="1"/>
    <col min="14341" max="14341" width="8.6640625" style="143" customWidth="1"/>
    <col min="14342" max="14342" width="7.6640625" style="143" customWidth="1"/>
    <col min="14343" max="14343" width="8.6640625" style="143" customWidth="1"/>
    <col min="14344" max="14344" width="8.33203125" style="143" customWidth="1"/>
    <col min="14345" max="14345" width="8.109375" style="143" customWidth="1"/>
    <col min="14346" max="14346" width="7.6640625" style="143" customWidth="1"/>
    <col min="14347" max="14347" width="8.6640625" style="143" customWidth="1"/>
    <col min="14348" max="14348" width="7.5546875" style="143" customWidth="1"/>
    <col min="14349" max="14350" width="8.6640625" style="143" customWidth="1"/>
    <col min="14351" max="14591" width="7.88671875" style="143"/>
    <col min="14592" max="14592" width="23.5546875" style="143" customWidth="1"/>
    <col min="14593" max="14593" width="9.44140625" style="143" bestFit="1" customWidth="1"/>
    <col min="14594" max="14594" width="7.6640625" style="143" customWidth="1"/>
    <col min="14595" max="14595" width="9" style="143" customWidth="1"/>
    <col min="14596" max="14596" width="9.44140625" style="143" bestFit="1" customWidth="1"/>
    <col min="14597" max="14597" width="8.6640625" style="143" customWidth="1"/>
    <col min="14598" max="14598" width="7.6640625" style="143" customWidth="1"/>
    <col min="14599" max="14599" width="8.6640625" style="143" customWidth="1"/>
    <col min="14600" max="14600" width="8.33203125" style="143" customWidth="1"/>
    <col min="14601" max="14601" width="8.109375" style="143" customWidth="1"/>
    <col min="14602" max="14602" width="7.6640625" style="143" customWidth="1"/>
    <col min="14603" max="14603" width="8.6640625" style="143" customWidth="1"/>
    <col min="14604" max="14604" width="7.5546875" style="143" customWidth="1"/>
    <col min="14605" max="14606" width="8.6640625" style="143" customWidth="1"/>
    <col min="14607" max="14847" width="7.88671875" style="143"/>
    <col min="14848" max="14848" width="23.5546875" style="143" customWidth="1"/>
    <col min="14849" max="14849" width="9.44140625" style="143" bestFit="1" customWidth="1"/>
    <col min="14850" max="14850" width="7.6640625" style="143" customWidth="1"/>
    <col min="14851" max="14851" width="9" style="143" customWidth="1"/>
    <col min="14852" max="14852" width="9.44140625" style="143" bestFit="1" customWidth="1"/>
    <col min="14853" max="14853" width="8.6640625" style="143" customWidth="1"/>
    <col min="14854" max="14854" width="7.6640625" style="143" customWidth="1"/>
    <col min="14855" max="14855" width="8.6640625" style="143" customWidth="1"/>
    <col min="14856" max="14856" width="8.33203125" style="143" customWidth="1"/>
    <col min="14857" max="14857" width="8.109375" style="143" customWidth="1"/>
    <col min="14858" max="14858" width="7.6640625" style="143" customWidth="1"/>
    <col min="14859" max="14859" width="8.6640625" style="143" customWidth="1"/>
    <col min="14860" max="14860" width="7.5546875" style="143" customWidth="1"/>
    <col min="14861" max="14862" width="8.6640625" style="143" customWidth="1"/>
    <col min="14863" max="15103" width="7.88671875" style="143"/>
    <col min="15104" max="15104" width="23.5546875" style="143" customWidth="1"/>
    <col min="15105" max="15105" width="9.44140625" style="143" bestFit="1" customWidth="1"/>
    <col min="15106" max="15106" width="7.6640625" style="143" customWidth="1"/>
    <col min="15107" max="15107" width="9" style="143" customWidth="1"/>
    <col min="15108" max="15108" width="9.44140625" style="143" bestFit="1" customWidth="1"/>
    <col min="15109" max="15109" width="8.6640625" style="143" customWidth="1"/>
    <col min="15110" max="15110" width="7.6640625" style="143" customWidth="1"/>
    <col min="15111" max="15111" width="8.6640625" style="143" customWidth="1"/>
    <col min="15112" max="15112" width="8.33203125" style="143" customWidth="1"/>
    <col min="15113" max="15113" width="8.109375" style="143" customWidth="1"/>
    <col min="15114" max="15114" width="7.6640625" style="143" customWidth="1"/>
    <col min="15115" max="15115" width="8.6640625" style="143" customWidth="1"/>
    <col min="15116" max="15116" width="7.5546875" style="143" customWidth="1"/>
    <col min="15117" max="15118" width="8.6640625" style="143" customWidth="1"/>
    <col min="15119" max="15359" width="7.88671875" style="143"/>
    <col min="15360" max="15360" width="23.5546875" style="143" customWidth="1"/>
    <col min="15361" max="15361" width="9.44140625" style="143" bestFit="1" customWidth="1"/>
    <col min="15362" max="15362" width="7.6640625" style="143" customWidth="1"/>
    <col min="15363" max="15363" width="9" style="143" customWidth="1"/>
    <col min="15364" max="15364" width="9.44140625" style="143" bestFit="1" customWidth="1"/>
    <col min="15365" max="15365" width="8.6640625" style="143" customWidth="1"/>
    <col min="15366" max="15366" width="7.6640625" style="143" customWidth="1"/>
    <col min="15367" max="15367" width="8.6640625" style="143" customWidth="1"/>
    <col min="15368" max="15368" width="8.33203125" style="143" customWidth="1"/>
    <col min="15369" max="15369" width="8.109375" style="143" customWidth="1"/>
    <col min="15370" max="15370" width="7.6640625" style="143" customWidth="1"/>
    <col min="15371" max="15371" width="8.6640625" style="143" customWidth="1"/>
    <col min="15372" max="15372" width="7.5546875" style="143" customWidth="1"/>
    <col min="15373" max="15374" width="8.6640625" style="143" customWidth="1"/>
    <col min="15375" max="15615" width="7.88671875" style="143"/>
    <col min="15616" max="15616" width="23.5546875" style="143" customWidth="1"/>
    <col min="15617" max="15617" width="9.44140625" style="143" bestFit="1" customWidth="1"/>
    <col min="15618" max="15618" width="7.6640625" style="143" customWidth="1"/>
    <col min="15619" max="15619" width="9" style="143" customWidth="1"/>
    <col min="15620" max="15620" width="9.44140625" style="143" bestFit="1" customWidth="1"/>
    <col min="15621" max="15621" width="8.6640625" style="143" customWidth="1"/>
    <col min="15622" max="15622" width="7.6640625" style="143" customWidth="1"/>
    <col min="15623" max="15623" width="8.6640625" style="143" customWidth="1"/>
    <col min="15624" max="15624" width="8.33203125" style="143" customWidth="1"/>
    <col min="15625" max="15625" width="8.109375" style="143" customWidth="1"/>
    <col min="15626" max="15626" width="7.6640625" style="143" customWidth="1"/>
    <col min="15627" max="15627" width="8.6640625" style="143" customWidth="1"/>
    <col min="15628" max="15628" width="7.5546875" style="143" customWidth="1"/>
    <col min="15629" max="15630" width="8.6640625" style="143" customWidth="1"/>
    <col min="15631" max="15871" width="7.88671875" style="143"/>
    <col min="15872" max="15872" width="23.5546875" style="143" customWidth="1"/>
    <col min="15873" max="15873" width="9.44140625" style="143" bestFit="1" customWidth="1"/>
    <col min="15874" max="15874" width="7.6640625" style="143" customWidth="1"/>
    <col min="15875" max="15875" width="9" style="143" customWidth="1"/>
    <col min="15876" max="15876" width="9.44140625" style="143" bestFit="1" customWidth="1"/>
    <col min="15877" max="15877" width="8.6640625" style="143" customWidth="1"/>
    <col min="15878" max="15878" width="7.6640625" style="143" customWidth="1"/>
    <col min="15879" max="15879" width="8.6640625" style="143" customWidth="1"/>
    <col min="15880" max="15880" width="8.33203125" style="143" customWidth="1"/>
    <col min="15881" max="15881" width="8.109375" style="143" customWidth="1"/>
    <col min="15882" max="15882" width="7.6640625" style="143" customWidth="1"/>
    <col min="15883" max="15883" width="8.6640625" style="143" customWidth="1"/>
    <col min="15884" max="15884" width="7.5546875" style="143" customWidth="1"/>
    <col min="15885" max="15886" width="8.6640625" style="143" customWidth="1"/>
    <col min="15887" max="16127" width="7.88671875" style="143"/>
    <col min="16128" max="16128" width="23.5546875" style="143" customWidth="1"/>
    <col min="16129" max="16129" width="9.44140625" style="143" bestFit="1" customWidth="1"/>
    <col min="16130" max="16130" width="7.6640625" style="143" customWidth="1"/>
    <col min="16131" max="16131" width="9" style="143" customWidth="1"/>
    <col min="16132" max="16132" width="9.44140625" style="143" bestFit="1" customWidth="1"/>
    <col min="16133" max="16133" width="8.6640625" style="143" customWidth="1"/>
    <col min="16134" max="16134" width="7.6640625" style="143" customWidth="1"/>
    <col min="16135" max="16135" width="8.6640625" style="143" customWidth="1"/>
    <col min="16136" max="16136" width="8.33203125" style="143" customWidth="1"/>
    <col min="16137" max="16137" width="8.109375" style="143" customWidth="1"/>
    <col min="16138" max="16138" width="7.6640625" style="143" customWidth="1"/>
    <col min="16139" max="16139" width="8.6640625" style="143" customWidth="1"/>
    <col min="16140" max="16140" width="7.5546875" style="143" customWidth="1"/>
    <col min="16141" max="16142" width="8.6640625" style="143" customWidth="1"/>
    <col min="16143" max="16384" width="7.88671875" style="143"/>
  </cols>
  <sheetData>
    <row r="1" spans="1:14" s="171" customFormat="1" ht="30" customHeight="1" x14ac:dyDescent="0.3">
      <c r="B1" s="154"/>
      <c r="C1" s="168" t="s">
        <v>244</v>
      </c>
      <c r="E1" s="154"/>
      <c r="F1" s="154"/>
      <c r="G1" s="154"/>
      <c r="H1" s="154"/>
      <c r="I1" s="154"/>
      <c r="J1" s="154"/>
      <c r="K1" s="154"/>
      <c r="L1" s="154"/>
      <c r="M1" s="154"/>
    </row>
    <row r="2" spans="1:14" s="140" customFormat="1" ht="99.9" customHeight="1" x14ac:dyDescent="0.3">
      <c r="A2" s="194" t="s">
        <v>38</v>
      </c>
      <c r="B2" s="172" t="s">
        <v>205</v>
      </c>
      <c r="C2" s="167" t="s">
        <v>183</v>
      </c>
      <c r="D2" s="167" t="s">
        <v>206</v>
      </c>
      <c r="E2" s="167" t="s">
        <v>183</v>
      </c>
      <c r="F2" s="167" t="s">
        <v>207</v>
      </c>
      <c r="G2" s="167" t="s">
        <v>183</v>
      </c>
      <c r="H2" s="167" t="s">
        <v>208</v>
      </c>
      <c r="I2" s="167" t="s">
        <v>183</v>
      </c>
      <c r="J2" s="167" t="s">
        <v>209</v>
      </c>
      <c r="K2" s="167" t="s">
        <v>183</v>
      </c>
      <c r="L2" s="167" t="s">
        <v>210</v>
      </c>
      <c r="M2" s="167" t="s">
        <v>183</v>
      </c>
    </row>
    <row r="3" spans="1:14" s="163" customFormat="1" ht="40.35" customHeight="1" x14ac:dyDescent="0.3">
      <c r="A3" s="162" t="s">
        <v>188</v>
      </c>
      <c r="B3" s="20">
        <v>9622</v>
      </c>
      <c r="C3" s="157">
        <v>6.6532982989904579E-2</v>
      </c>
      <c r="D3" s="20">
        <v>16786</v>
      </c>
      <c r="E3" s="157">
        <v>0.11606969990319457</v>
      </c>
      <c r="F3" s="20">
        <v>20010</v>
      </c>
      <c r="G3" s="157">
        <v>0.13836260544876228</v>
      </c>
      <c r="H3" s="20">
        <v>28574</v>
      </c>
      <c r="I3" s="157">
        <v>0.19757986447241047</v>
      </c>
      <c r="J3" s="20">
        <v>32172</v>
      </c>
      <c r="K3" s="157">
        <v>0.22245885769603096</v>
      </c>
      <c r="L3" s="20">
        <v>37456</v>
      </c>
      <c r="M3" s="157">
        <v>0.25899598948969715</v>
      </c>
      <c r="N3" s="173"/>
    </row>
    <row r="4" spans="1:14" s="163" customFormat="1" ht="40.35" customHeight="1" x14ac:dyDescent="0.3">
      <c r="A4" s="155" t="s">
        <v>189</v>
      </c>
      <c r="B4" s="15">
        <v>3841</v>
      </c>
      <c r="C4" s="157">
        <v>7.1760859411489963E-2</v>
      </c>
      <c r="D4" s="15">
        <v>7605</v>
      </c>
      <c r="E4" s="157">
        <v>0.14208313872022418</v>
      </c>
      <c r="F4" s="15">
        <v>8679</v>
      </c>
      <c r="G4" s="157">
        <v>0.16214852872489491</v>
      </c>
      <c r="H4" s="15">
        <v>11789</v>
      </c>
      <c r="I4" s="157">
        <v>0.22025221858944419</v>
      </c>
      <c r="J4" s="15">
        <v>12054</v>
      </c>
      <c r="K4" s="157">
        <v>0.22520317608594115</v>
      </c>
      <c r="L4" s="15">
        <v>9557</v>
      </c>
      <c r="M4" s="157">
        <v>0.17855207846800561</v>
      </c>
      <c r="N4" s="173"/>
    </row>
    <row r="5" spans="1:14" s="164" customFormat="1" ht="40.35" customHeight="1" x14ac:dyDescent="0.3">
      <c r="A5" s="155" t="s">
        <v>86</v>
      </c>
      <c r="B5" s="11">
        <v>2028</v>
      </c>
      <c r="C5" s="157">
        <v>7.5660349201611701E-2</v>
      </c>
      <c r="D5" s="11">
        <v>4280</v>
      </c>
      <c r="E5" s="157">
        <v>0.15967766005073869</v>
      </c>
      <c r="F5" s="11">
        <v>4616</v>
      </c>
      <c r="G5" s="157">
        <v>0.17221310252201164</v>
      </c>
      <c r="H5" s="11">
        <v>6054</v>
      </c>
      <c r="I5" s="157">
        <v>0.22586181166990002</v>
      </c>
      <c r="J5" s="11">
        <v>6045</v>
      </c>
      <c r="K5" s="157">
        <v>0.22552604088941949</v>
      </c>
      <c r="L5" s="11">
        <v>3781</v>
      </c>
      <c r="M5" s="157">
        <v>0.14106103566631845</v>
      </c>
      <c r="N5" s="173"/>
    </row>
    <row r="6" spans="1:14" ht="18" customHeight="1" x14ac:dyDescent="0.3">
      <c r="A6" s="145" t="s">
        <v>46</v>
      </c>
      <c r="B6" s="62">
        <v>2028</v>
      </c>
      <c r="C6" s="141">
        <v>7.5660349201611701E-2</v>
      </c>
      <c r="D6" s="62">
        <v>4280</v>
      </c>
      <c r="E6" s="141">
        <v>0.15967766005073869</v>
      </c>
      <c r="F6" s="62">
        <v>4616</v>
      </c>
      <c r="G6" s="141">
        <v>0.17221310252201164</v>
      </c>
      <c r="H6" s="62">
        <v>6054</v>
      </c>
      <c r="I6" s="141">
        <v>0.22586181166990002</v>
      </c>
      <c r="J6" s="62">
        <v>6045</v>
      </c>
      <c r="K6" s="141">
        <v>0.22552604088941949</v>
      </c>
      <c r="L6" s="62">
        <v>3781</v>
      </c>
      <c r="M6" s="141">
        <v>0.14106103566631845</v>
      </c>
      <c r="N6" s="142"/>
    </row>
    <row r="7" spans="1:14" s="164" customFormat="1" ht="40.200000000000003" customHeight="1" x14ac:dyDescent="0.3">
      <c r="A7" s="155" t="s">
        <v>190</v>
      </c>
      <c r="B7" s="11">
        <v>981</v>
      </c>
      <c r="C7" s="157">
        <v>6.4256238946747882E-2</v>
      </c>
      <c r="D7" s="11">
        <v>1883</v>
      </c>
      <c r="E7" s="157">
        <v>0.12333791838606144</v>
      </c>
      <c r="F7" s="11">
        <v>2303</v>
      </c>
      <c r="G7" s="157">
        <v>0.15084823475469969</v>
      </c>
      <c r="H7" s="11">
        <v>3269</v>
      </c>
      <c r="I7" s="157">
        <v>0.21412196240256762</v>
      </c>
      <c r="J7" s="11">
        <v>3487</v>
      </c>
      <c r="K7" s="157">
        <v>0.22840112661295606</v>
      </c>
      <c r="L7" s="11">
        <v>3344</v>
      </c>
      <c r="M7" s="157">
        <v>0.21903451889696732</v>
      </c>
      <c r="N7" s="173"/>
    </row>
    <row r="8" spans="1:14" ht="18" customHeight="1" x14ac:dyDescent="0.3">
      <c r="A8" s="145" t="s">
        <v>4</v>
      </c>
      <c r="B8" s="62">
        <v>192</v>
      </c>
      <c r="C8" s="141">
        <v>6.6298342541436461E-2</v>
      </c>
      <c r="D8" s="62">
        <v>378</v>
      </c>
      <c r="E8" s="141">
        <v>0.13052486187845305</v>
      </c>
      <c r="F8" s="62">
        <v>406</v>
      </c>
      <c r="G8" s="141">
        <v>0.14019337016574585</v>
      </c>
      <c r="H8" s="62">
        <v>643</v>
      </c>
      <c r="I8" s="141">
        <v>0.22203038674033149</v>
      </c>
      <c r="J8" s="62">
        <v>622</v>
      </c>
      <c r="K8" s="141">
        <v>0.21477900552486187</v>
      </c>
      <c r="L8" s="62">
        <v>655</v>
      </c>
      <c r="M8" s="141">
        <v>0.22617403314917128</v>
      </c>
      <c r="N8" s="142"/>
    </row>
    <row r="9" spans="1:14" ht="18" customHeight="1" x14ac:dyDescent="0.3">
      <c r="A9" s="145" t="s">
        <v>5</v>
      </c>
      <c r="B9" s="62">
        <v>201</v>
      </c>
      <c r="C9" s="141">
        <v>6.3467003473318601E-2</v>
      </c>
      <c r="D9" s="62">
        <v>306</v>
      </c>
      <c r="E9" s="141">
        <v>9.6621408272813389E-2</v>
      </c>
      <c r="F9" s="62">
        <v>512</v>
      </c>
      <c r="G9" s="141">
        <v>0.1616671929270603</v>
      </c>
      <c r="H9" s="62">
        <v>676</v>
      </c>
      <c r="I9" s="141">
        <v>0.21345121566150932</v>
      </c>
      <c r="J9" s="62">
        <v>696</v>
      </c>
      <c r="K9" s="141">
        <v>0.21976634038522261</v>
      </c>
      <c r="L9" s="62">
        <v>776</v>
      </c>
      <c r="M9" s="141">
        <v>0.24502683928007579</v>
      </c>
      <c r="N9" s="142"/>
    </row>
    <row r="10" spans="1:14" ht="18" customHeight="1" x14ac:dyDescent="0.3">
      <c r="A10" s="145" t="s">
        <v>7</v>
      </c>
      <c r="B10" s="62">
        <v>145</v>
      </c>
      <c r="C10" s="141">
        <v>6.0141020323517209E-2</v>
      </c>
      <c r="D10" s="62">
        <v>359</v>
      </c>
      <c r="E10" s="141">
        <v>0.14890087100788055</v>
      </c>
      <c r="F10" s="62">
        <v>403</v>
      </c>
      <c r="G10" s="141">
        <v>0.1671505599336375</v>
      </c>
      <c r="H10" s="62">
        <v>527</v>
      </c>
      <c r="I10" s="141">
        <v>0.21858150145167979</v>
      </c>
      <c r="J10" s="62">
        <v>536</v>
      </c>
      <c r="K10" s="141">
        <v>0.22231439236831191</v>
      </c>
      <c r="L10" s="62">
        <v>441</v>
      </c>
      <c r="M10" s="141">
        <v>0.18291165491497305</v>
      </c>
      <c r="N10" s="142"/>
    </row>
    <row r="11" spans="1:14" ht="18" customHeight="1" x14ac:dyDescent="0.3">
      <c r="A11" s="145" t="s">
        <v>37</v>
      </c>
      <c r="B11" s="62">
        <v>443</v>
      </c>
      <c r="C11" s="141">
        <v>6.5214191079051964E-2</v>
      </c>
      <c r="D11" s="62">
        <v>840</v>
      </c>
      <c r="E11" s="141">
        <v>0.12365670543206242</v>
      </c>
      <c r="F11" s="62">
        <v>982</v>
      </c>
      <c r="G11" s="141">
        <v>0.14456057706462536</v>
      </c>
      <c r="H11" s="62">
        <v>1423</v>
      </c>
      <c r="I11" s="141">
        <v>0.20948034741645813</v>
      </c>
      <c r="J11" s="62">
        <v>1633</v>
      </c>
      <c r="K11" s="141">
        <v>0.24039452377447373</v>
      </c>
      <c r="L11" s="62">
        <v>1472</v>
      </c>
      <c r="M11" s="141">
        <v>0.21669365523332842</v>
      </c>
      <c r="N11" s="142"/>
    </row>
    <row r="12" spans="1:14" s="164" customFormat="1" ht="40.35" customHeight="1" x14ac:dyDescent="0.3">
      <c r="A12" s="155" t="s">
        <v>191</v>
      </c>
      <c r="B12" s="11">
        <v>832</v>
      </c>
      <c r="C12" s="157">
        <v>7.2638379605378028E-2</v>
      </c>
      <c r="D12" s="11">
        <v>1442</v>
      </c>
      <c r="E12" s="157">
        <v>0.12589488388335954</v>
      </c>
      <c r="F12" s="11">
        <v>1760</v>
      </c>
      <c r="G12" s="157">
        <v>0.15365811070368429</v>
      </c>
      <c r="H12" s="11">
        <v>2466</v>
      </c>
      <c r="I12" s="157">
        <v>0.21529596647459404</v>
      </c>
      <c r="J12" s="11">
        <v>2522</v>
      </c>
      <c r="K12" s="157">
        <v>0.22018508817880217</v>
      </c>
      <c r="L12" s="11">
        <v>2432</v>
      </c>
      <c r="M12" s="157">
        <v>0.21232757115418194</v>
      </c>
      <c r="N12" s="173"/>
    </row>
    <row r="13" spans="1:14" ht="18" customHeight="1" x14ac:dyDescent="0.3">
      <c r="A13" s="145" t="s">
        <v>2</v>
      </c>
      <c r="B13" s="62">
        <v>88</v>
      </c>
      <c r="C13" s="141">
        <v>6.08154803040774E-2</v>
      </c>
      <c r="D13" s="62">
        <v>222</v>
      </c>
      <c r="E13" s="141">
        <v>0.15342087076710437</v>
      </c>
      <c r="F13" s="62">
        <v>267</v>
      </c>
      <c r="G13" s="141">
        <v>0.18451969592259848</v>
      </c>
      <c r="H13" s="62">
        <v>319</v>
      </c>
      <c r="I13" s="141">
        <v>0.22045611610228058</v>
      </c>
      <c r="J13" s="62">
        <v>348</v>
      </c>
      <c r="K13" s="141">
        <v>0.2404975812024879</v>
      </c>
      <c r="L13" s="62">
        <v>203</v>
      </c>
      <c r="M13" s="141">
        <v>0.14029025570145129</v>
      </c>
      <c r="N13" s="142"/>
    </row>
    <row r="14" spans="1:14" ht="18" customHeight="1" x14ac:dyDescent="0.3">
      <c r="A14" s="145" t="s">
        <v>6</v>
      </c>
      <c r="B14" s="62">
        <v>152</v>
      </c>
      <c r="C14" s="141">
        <v>6.6230936819172109E-2</v>
      </c>
      <c r="D14" s="62">
        <v>236</v>
      </c>
      <c r="E14" s="141">
        <v>0.1028322440087146</v>
      </c>
      <c r="F14" s="62">
        <v>321</v>
      </c>
      <c r="G14" s="141">
        <v>0.13986928104575164</v>
      </c>
      <c r="H14" s="62">
        <v>439</v>
      </c>
      <c r="I14" s="141">
        <v>0.19128540305010894</v>
      </c>
      <c r="J14" s="62">
        <v>518</v>
      </c>
      <c r="K14" s="141">
        <v>0.22570806100217866</v>
      </c>
      <c r="L14" s="62">
        <v>629</v>
      </c>
      <c r="M14" s="141">
        <v>0.27407407407407408</v>
      </c>
      <c r="N14" s="142"/>
    </row>
    <row r="15" spans="1:14" ht="18" customHeight="1" x14ac:dyDescent="0.3">
      <c r="A15" s="145" t="s">
        <v>8</v>
      </c>
      <c r="B15" s="62">
        <v>283</v>
      </c>
      <c r="C15" s="141">
        <v>8.1957717926440771E-2</v>
      </c>
      <c r="D15" s="62">
        <v>423</v>
      </c>
      <c r="E15" s="141">
        <v>0.12250217202432667</v>
      </c>
      <c r="F15" s="62">
        <v>540</v>
      </c>
      <c r="G15" s="141">
        <v>0.15638575152041703</v>
      </c>
      <c r="H15" s="62">
        <v>823</v>
      </c>
      <c r="I15" s="141">
        <v>0.2383434694468578</v>
      </c>
      <c r="J15" s="62">
        <v>669</v>
      </c>
      <c r="K15" s="141">
        <v>0.19374456993918332</v>
      </c>
      <c r="L15" s="62">
        <v>715</v>
      </c>
      <c r="M15" s="141">
        <v>0.2070663191427744</v>
      </c>
      <c r="N15" s="142"/>
    </row>
    <row r="16" spans="1:14" ht="18" customHeight="1" x14ac:dyDescent="0.3">
      <c r="A16" s="145" t="s">
        <v>9</v>
      </c>
      <c r="B16" s="62">
        <v>201</v>
      </c>
      <c r="C16" s="141">
        <v>7.2589382448537382E-2</v>
      </c>
      <c r="D16" s="62">
        <v>343</v>
      </c>
      <c r="E16" s="141">
        <v>0.12387143373058866</v>
      </c>
      <c r="F16" s="62">
        <v>383</v>
      </c>
      <c r="G16" s="141">
        <v>0.13831708197905382</v>
      </c>
      <c r="H16" s="62">
        <v>579</v>
      </c>
      <c r="I16" s="141">
        <v>0.20910075839653305</v>
      </c>
      <c r="J16" s="62">
        <v>672</v>
      </c>
      <c r="K16" s="141">
        <v>0.24268689057421453</v>
      </c>
      <c r="L16" s="62">
        <v>591</v>
      </c>
      <c r="M16" s="141">
        <v>0.2134344528710726</v>
      </c>
      <c r="N16" s="142"/>
    </row>
    <row r="17" spans="1:14" ht="18" customHeight="1" x14ac:dyDescent="0.3">
      <c r="A17" s="145" t="s">
        <v>12</v>
      </c>
      <c r="B17" s="62">
        <v>108</v>
      </c>
      <c r="C17" s="141">
        <v>7.2483221476510068E-2</v>
      </c>
      <c r="D17" s="62">
        <v>218</v>
      </c>
      <c r="E17" s="141">
        <v>0.14630872483221477</v>
      </c>
      <c r="F17" s="62">
        <v>249</v>
      </c>
      <c r="G17" s="141">
        <v>0.16711409395973154</v>
      </c>
      <c r="H17" s="62">
        <v>306</v>
      </c>
      <c r="I17" s="141">
        <v>0.20536912751677852</v>
      </c>
      <c r="J17" s="62">
        <v>315</v>
      </c>
      <c r="K17" s="141">
        <v>0.21140939597315436</v>
      </c>
      <c r="L17" s="62">
        <v>294</v>
      </c>
      <c r="M17" s="141">
        <v>0.19731543624161074</v>
      </c>
      <c r="N17" s="142"/>
    </row>
    <row r="18" spans="1:14" s="163" customFormat="1" ht="40.35" customHeight="1" x14ac:dyDescent="0.3">
      <c r="A18" s="155" t="s">
        <v>192</v>
      </c>
      <c r="B18" s="15">
        <v>5781</v>
      </c>
      <c r="C18" s="157">
        <v>6.3461221801416098E-2</v>
      </c>
      <c r="D18" s="15">
        <v>9181</v>
      </c>
      <c r="E18" s="157">
        <v>0.10078489488995006</v>
      </c>
      <c r="F18" s="15">
        <v>11331</v>
      </c>
      <c r="G18" s="157">
        <v>0.12438662934299358</v>
      </c>
      <c r="H18" s="15">
        <v>16785</v>
      </c>
      <c r="I18" s="157">
        <v>0.1842581919973654</v>
      </c>
      <c r="J18" s="15">
        <v>20118</v>
      </c>
      <c r="K18" s="157">
        <v>0.22084636917503705</v>
      </c>
      <c r="L18" s="15">
        <v>27899</v>
      </c>
      <c r="M18" s="157">
        <v>0.30626269279323781</v>
      </c>
      <c r="N18" s="173"/>
    </row>
    <row r="19" spans="1:14" s="144" customFormat="1" ht="35.4" customHeight="1" x14ac:dyDescent="0.3">
      <c r="A19" s="156" t="s">
        <v>193</v>
      </c>
      <c r="B19" s="11">
        <v>996</v>
      </c>
      <c r="C19" s="157">
        <v>7.1794132487565776E-2</v>
      </c>
      <c r="D19" s="11">
        <v>1500</v>
      </c>
      <c r="E19" s="157">
        <v>0.10812369350537014</v>
      </c>
      <c r="F19" s="11">
        <v>1839</v>
      </c>
      <c r="G19" s="157">
        <v>0.13255964823758379</v>
      </c>
      <c r="H19" s="11">
        <v>2671</v>
      </c>
      <c r="I19" s="157">
        <v>0.19253225690189577</v>
      </c>
      <c r="J19" s="11">
        <v>2994</v>
      </c>
      <c r="K19" s="157">
        <v>0.21581489223671882</v>
      </c>
      <c r="L19" s="11">
        <v>3873</v>
      </c>
      <c r="M19" s="157">
        <v>0.27917537663086572</v>
      </c>
      <c r="N19" s="142"/>
    </row>
    <row r="20" spans="1:14" ht="18" customHeight="1" x14ac:dyDescent="0.3">
      <c r="A20" s="145" t="s">
        <v>32</v>
      </c>
      <c r="B20" s="62">
        <v>220</v>
      </c>
      <c r="C20" s="141">
        <v>7.0807853234631471E-2</v>
      </c>
      <c r="D20" s="62">
        <v>385</v>
      </c>
      <c r="E20" s="141">
        <v>0.12391374316060509</v>
      </c>
      <c r="F20" s="62">
        <v>452</v>
      </c>
      <c r="G20" s="141">
        <v>0.14547795300933375</v>
      </c>
      <c r="H20" s="62">
        <v>670</v>
      </c>
      <c r="I20" s="141">
        <v>0.21564209848728677</v>
      </c>
      <c r="J20" s="62">
        <v>673</v>
      </c>
      <c r="K20" s="141">
        <v>0.21660766012230448</v>
      </c>
      <c r="L20" s="62">
        <v>707</v>
      </c>
      <c r="M20" s="141">
        <v>0.22755069198583844</v>
      </c>
      <c r="N20" s="142"/>
    </row>
    <row r="21" spans="1:14" ht="18" customHeight="1" x14ac:dyDescent="0.3">
      <c r="A21" s="145" t="s">
        <v>33</v>
      </c>
      <c r="B21" s="62">
        <v>172</v>
      </c>
      <c r="C21" s="141">
        <v>9.641255605381166E-2</v>
      </c>
      <c r="D21" s="62">
        <v>269</v>
      </c>
      <c r="E21" s="141">
        <v>0.15078475336322869</v>
      </c>
      <c r="F21" s="62">
        <v>267</v>
      </c>
      <c r="G21" s="141">
        <v>0.14966367713004483</v>
      </c>
      <c r="H21" s="62">
        <v>368</v>
      </c>
      <c r="I21" s="141">
        <v>0.20627802690582961</v>
      </c>
      <c r="J21" s="62">
        <v>349</v>
      </c>
      <c r="K21" s="141">
        <v>0.19562780269058297</v>
      </c>
      <c r="L21" s="62">
        <v>359</v>
      </c>
      <c r="M21" s="141">
        <v>0.20123318385650224</v>
      </c>
      <c r="N21" s="142"/>
    </row>
    <row r="22" spans="1:14" ht="18" customHeight="1" x14ac:dyDescent="0.3">
      <c r="A22" s="145" t="s">
        <v>34</v>
      </c>
      <c r="B22" s="62">
        <v>236</v>
      </c>
      <c r="C22" s="141">
        <v>6.0637204522096609E-2</v>
      </c>
      <c r="D22" s="62">
        <v>369</v>
      </c>
      <c r="E22" s="141">
        <v>9.4809866392600209E-2</v>
      </c>
      <c r="F22" s="62">
        <v>515</v>
      </c>
      <c r="G22" s="141">
        <v>0.13232271325796505</v>
      </c>
      <c r="H22" s="62">
        <v>763</v>
      </c>
      <c r="I22" s="141">
        <v>0.1960431654676259</v>
      </c>
      <c r="J22" s="62">
        <v>903</v>
      </c>
      <c r="K22" s="141">
        <v>0.23201438848920863</v>
      </c>
      <c r="L22" s="62">
        <v>1106</v>
      </c>
      <c r="M22" s="141">
        <v>0.28417266187050361</v>
      </c>
      <c r="N22" s="142"/>
    </row>
    <row r="23" spans="1:14" ht="18" customHeight="1" x14ac:dyDescent="0.3">
      <c r="A23" s="145" t="s">
        <v>10</v>
      </c>
      <c r="B23" s="62">
        <v>175</v>
      </c>
      <c r="C23" s="141">
        <v>6.3314037626628072E-2</v>
      </c>
      <c r="D23" s="62">
        <v>267</v>
      </c>
      <c r="E23" s="141">
        <v>9.6599131693198267E-2</v>
      </c>
      <c r="F23" s="62">
        <v>345</v>
      </c>
      <c r="G23" s="141">
        <v>0.1248191027496382</v>
      </c>
      <c r="H23" s="62">
        <v>475</v>
      </c>
      <c r="I23" s="141">
        <v>0.17185238784370477</v>
      </c>
      <c r="J23" s="62">
        <v>602</v>
      </c>
      <c r="K23" s="141">
        <v>0.21780028943560059</v>
      </c>
      <c r="L23" s="62">
        <v>900</v>
      </c>
      <c r="M23" s="141">
        <v>0.32561505065123009</v>
      </c>
      <c r="N23" s="142"/>
    </row>
    <row r="24" spans="1:14" ht="18" customHeight="1" x14ac:dyDescent="0.3">
      <c r="A24" s="145" t="s">
        <v>35</v>
      </c>
      <c r="B24" s="62">
        <v>193</v>
      </c>
      <c r="C24" s="141">
        <v>8.2975064488392092E-2</v>
      </c>
      <c r="D24" s="62">
        <v>210</v>
      </c>
      <c r="E24" s="141">
        <v>9.0283748925193461E-2</v>
      </c>
      <c r="F24" s="62">
        <v>260</v>
      </c>
      <c r="G24" s="141">
        <v>0.1117798796216681</v>
      </c>
      <c r="H24" s="62">
        <v>395</v>
      </c>
      <c r="I24" s="141">
        <v>0.16981943250214962</v>
      </c>
      <c r="J24" s="62">
        <v>467</v>
      </c>
      <c r="K24" s="141">
        <v>0.20077386070507308</v>
      </c>
      <c r="L24" s="62">
        <v>801</v>
      </c>
      <c r="M24" s="141">
        <v>0.34436801375752363</v>
      </c>
      <c r="N24" s="142"/>
    </row>
    <row r="25" spans="1:14" s="164" customFormat="1" ht="40.35" customHeight="1" x14ac:dyDescent="0.3">
      <c r="A25" s="156" t="s">
        <v>88</v>
      </c>
      <c r="B25" s="11">
        <v>934</v>
      </c>
      <c r="C25" s="157">
        <v>6.6991823267823838E-2</v>
      </c>
      <c r="D25" s="11">
        <v>1388</v>
      </c>
      <c r="E25" s="157">
        <v>9.955530053077033E-2</v>
      </c>
      <c r="F25" s="11">
        <v>1703</v>
      </c>
      <c r="G25" s="157">
        <v>0.1221489025964711</v>
      </c>
      <c r="H25" s="11">
        <v>2549</v>
      </c>
      <c r="I25" s="157">
        <v>0.18282886243006743</v>
      </c>
      <c r="J25" s="11">
        <v>3049</v>
      </c>
      <c r="K25" s="157">
        <v>0.21869172285181465</v>
      </c>
      <c r="L25" s="11">
        <v>4319</v>
      </c>
      <c r="M25" s="157">
        <v>0.30978338832305263</v>
      </c>
      <c r="N25" s="173"/>
    </row>
    <row r="26" spans="1:14" ht="18" customHeight="1" x14ac:dyDescent="0.3">
      <c r="A26" s="145" t="s">
        <v>25</v>
      </c>
      <c r="B26" s="62">
        <v>169</v>
      </c>
      <c r="C26" s="141">
        <v>6.0769507371449122E-2</v>
      </c>
      <c r="D26" s="62">
        <v>175</v>
      </c>
      <c r="E26" s="141">
        <v>6.2927004674577486E-2</v>
      </c>
      <c r="F26" s="62">
        <v>291</v>
      </c>
      <c r="G26" s="141">
        <v>0.104638619201726</v>
      </c>
      <c r="H26" s="62">
        <v>404</v>
      </c>
      <c r="I26" s="141">
        <v>0.14527148507731033</v>
      </c>
      <c r="J26" s="62">
        <v>559</v>
      </c>
      <c r="K26" s="141">
        <v>0.20100683207479325</v>
      </c>
      <c r="L26" s="62">
        <v>1183</v>
      </c>
      <c r="M26" s="141">
        <v>0.42538655160014383</v>
      </c>
      <c r="N26" s="142"/>
    </row>
    <row r="27" spans="1:14" s="146" customFormat="1" ht="18" customHeight="1" x14ac:dyDescent="0.3">
      <c r="A27" s="145" t="s">
        <v>26</v>
      </c>
      <c r="B27" s="62">
        <v>174</v>
      </c>
      <c r="C27" s="141">
        <v>5.6347150259067356E-2</v>
      </c>
      <c r="D27" s="62">
        <v>331</v>
      </c>
      <c r="E27" s="141">
        <v>0.10718911917098446</v>
      </c>
      <c r="F27" s="62">
        <v>337</v>
      </c>
      <c r="G27" s="141">
        <v>0.10913212435233161</v>
      </c>
      <c r="H27" s="62">
        <v>574</v>
      </c>
      <c r="I27" s="141">
        <v>0.18588082901554404</v>
      </c>
      <c r="J27" s="62">
        <v>717</v>
      </c>
      <c r="K27" s="141">
        <v>0.23218911917098445</v>
      </c>
      <c r="L27" s="62">
        <v>955</v>
      </c>
      <c r="M27" s="141">
        <v>0.30926165803108807</v>
      </c>
      <c r="N27" s="142"/>
    </row>
    <row r="28" spans="1:14" ht="18" customHeight="1" x14ac:dyDescent="0.3">
      <c r="A28" s="145" t="s">
        <v>27</v>
      </c>
      <c r="B28" s="62">
        <v>179</v>
      </c>
      <c r="C28" s="141">
        <v>6.5688073394495408E-2</v>
      </c>
      <c r="D28" s="62">
        <v>284</v>
      </c>
      <c r="E28" s="141">
        <v>0.10422018348623853</v>
      </c>
      <c r="F28" s="62">
        <v>310</v>
      </c>
      <c r="G28" s="141">
        <v>0.11376146788990826</v>
      </c>
      <c r="H28" s="62">
        <v>528</v>
      </c>
      <c r="I28" s="141">
        <v>0.19376146788990825</v>
      </c>
      <c r="J28" s="62">
        <v>630</v>
      </c>
      <c r="K28" s="141">
        <v>0.23119266055045873</v>
      </c>
      <c r="L28" s="62">
        <v>794</v>
      </c>
      <c r="M28" s="141">
        <v>0.29137614678899082</v>
      </c>
      <c r="N28" s="142"/>
    </row>
    <row r="29" spans="1:14" ht="18" customHeight="1" x14ac:dyDescent="0.3">
      <c r="A29" s="145" t="s">
        <v>28</v>
      </c>
      <c r="B29" s="62">
        <v>126</v>
      </c>
      <c r="C29" s="141">
        <v>6.965174129353234E-2</v>
      </c>
      <c r="D29" s="62">
        <v>171</v>
      </c>
      <c r="E29" s="141">
        <v>9.4527363184079602E-2</v>
      </c>
      <c r="F29" s="62">
        <v>250</v>
      </c>
      <c r="G29" s="141">
        <v>0.13819789939192925</v>
      </c>
      <c r="H29" s="62">
        <v>321</v>
      </c>
      <c r="I29" s="141">
        <v>0.17744610281923714</v>
      </c>
      <c r="J29" s="62">
        <v>372</v>
      </c>
      <c r="K29" s="141">
        <v>0.20563847429519072</v>
      </c>
      <c r="L29" s="62">
        <v>569</v>
      </c>
      <c r="M29" s="141">
        <v>0.31453841901603097</v>
      </c>
      <c r="N29" s="142"/>
    </row>
    <row r="30" spans="1:14" ht="18" customHeight="1" x14ac:dyDescent="0.3">
      <c r="A30" s="145" t="s">
        <v>14</v>
      </c>
      <c r="B30" s="62">
        <v>165</v>
      </c>
      <c r="C30" s="141">
        <v>0.11965192168237854</v>
      </c>
      <c r="D30" s="62">
        <v>205</v>
      </c>
      <c r="E30" s="141">
        <v>0.14865844815083393</v>
      </c>
      <c r="F30" s="62">
        <v>278</v>
      </c>
      <c r="G30" s="141">
        <v>0.20159535895576505</v>
      </c>
      <c r="H30" s="62">
        <v>352</v>
      </c>
      <c r="I30" s="141">
        <v>0.25525743292240755</v>
      </c>
      <c r="J30" s="62">
        <v>305</v>
      </c>
      <c r="K30" s="141">
        <v>0.22117476432197244</v>
      </c>
      <c r="L30" s="62">
        <v>74</v>
      </c>
      <c r="M30" s="141">
        <v>5.3662073966642493E-2</v>
      </c>
      <c r="N30" s="142"/>
    </row>
    <row r="31" spans="1:14" s="146" customFormat="1" ht="18" customHeight="1" x14ac:dyDescent="0.3">
      <c r="A31" s="145" t="s">
        <v>42</v>
      </c>
      <c r="B31" s="62">
        <v>121</v>
      </c>
      <c r="C31" s="141">
        <v>5.6018518518518516E-2</v>
      </c>
      <c r="D31" s="62">
        <v>222</v>
      </c>
      <c r="E31" s="141">
        <v>0.10277777777777777</v>
      </c>
      <c r="F31" s="62">
        <v>237</v>
      </c>
      <c r="G31" s="141">
        <v>0.10972222222222222</v>
      </c>
      <c r="H31" s="62">
        <v>370</v>
      </c>
      <c r="I31" s="141">
        <v>0.17129629629629631</v>
      </c>
      <c r="J31" s="62">
        <v>466</v>
      </c>
      <c r="K31" s="141">
        <v>0.21574074074074073</v>
      </c>
      <c r="L31" s="62">
        <v>744</v>
      </c>
      <c r="M31" s="141">
        <v>0.34444444444444444</v>
      </c>
      <c r="N31" s="142"/>
    </row>
    <row r="32" spans="1:14" s="164" customFormat="1" ht="40.35" customHeight="1" x14ac:dyDescent="0.3">
      <c r="A32" s="156" t="s">
        <v>89</v>
      </c>
      <c r="B32" s="11">
        <v>1872</v>
      </c>
      <c r="C32" s="157">
        <v>5.6462072085658274E-2</v>
      </c>
      <c r="D32" s="11">
        <v>3056</v>
      </c>
      <c r="E32" s="157">
        <v>9.217312622530538E-2</v>
      </c>
      <c r="F32" s="11">
        <v>3771</v>
      </c>
      <c r="G32" s="157">
        <v>0.11373850098024431</v>
      </c>
      <c r="H32" s="11">
        <v>5877</v>
      </c>
      <c r="I32" s="157">
        <v>0.17725833207660988</v>
      </c>
      <c r="J32" s="11">
        <v>7375</v>
      </c>
      <c r="K32" s="157">
        <v>0.22244005429045394</v>
      </c>
      <c r="L32" s="11">
        <v>11204</v>
      </c>
      <c r="M32" s="157">
        <v>0.33792791434172825</v>
      </c>
      <c r="N32" s="173"/>
    </row>
    <row r="33" spans="1:14" ht="18" customHeight="1" x14ac:dyDescent="0.3">
      <c r="A33" s="145" t="s">
        <v>16</v>
      </c>
      <c r="B33" s="62">
        <v>92</v>
      </c>
      <c r="C33" s="141">
        <v>7.7181208053691275E-2</v>
      </c>
      <c r="D33" s="62">
        <v>115</v>
      </c>
      <c r="E33" s="141">
        <v>9.6476510067114093E-2</v>
      </c>
      <c r="F33" s="62">
        <v>133</v>
      </c>
      <c r="G33" s="141">
        <v>0.1115771812080537</v>
      </c>
      <c r="H33" s="62">
        <v>206</v>
      </c>
      <c r="I33" s="141">
        <v>0.17281879194630873</v>
      </c>
      <c r="J33" s="62">
        <v>281</v>
      </c>
      <c r="K33" s="141">
        <v>0.23573825503355705</v>
      </c>
      <c r="L33" s="62">
        <v>365</v>
      </c>
      <c r="M33" s="141">
        <v>0.30620805369127518</v>
      </c>
      <c r="N33" s="142"/>
    </row>
    <row r="34" spans="1:14" ht="18" customHeight="1" x14ac:dyDescent="0.3">
      <c r="A34" s="145" t="s">
        <v>17</v>
      </c>
      <c r="B34" s="62">
        <v>118</v>
      </c>
      <c r="C34" s="141">
        <v>4.6677215189873417E-2</v>
      </c>
      <c r="D34" s="62">
        <v>233</v>
      </c>
      <c r="E34" s="141">
        <v>9.2167721518987347E-2</v>
      </c>
      <c r="F34" s="62">
        <v>294</v>
      </c>
      <c r="G34" s="141">
        <v>0.11629746835443038</v>
      </c>
      <c r="H34" s="62">
        <v>393</v>
      </c>
      <c r="I34" s="141">
        <v>0.15545886075949367</v>
      </c>
      <c r="J34" s="62">
        <v>547</v>
      </c>
      <c r="K34" s="141">
        <v>0.216376582278481</v>
      </c>
      <c r="L34" s="62">
        <v>943</v>
      </c>
      <c r="M34" s="141">
        <v>0.37302215189873417</v>
      </c>
      <c r="N34" s="142"/>
    </row>
    <row r="35" spans="1:14" ht="18" customHeight="1" x14ac:dyDescent="0.3">
      <c r="A35" s="145" t="s">
        <v>18</v>
      </c>
      <c r="B35" s="62">
        <v>116</v>
      </c>
      <c r="C35" s="141">
        <v>7.1737786023500311E-2</v>
      </c>
      <c r="D35" s="62">
        <v>157</v>
      </c>
      <c r="E35" s="141">
        <v>9.7093382807668521E-2</v>
      </c>
      <c r="F35" s="62">
        <v>214</v>
      </c>
      <c r="G35" s="141">
        <v>0.13234384662956092</v>
      </c>
      <c r="H35" s="62">
        <v>294</v>
      </c>
      <c r="I35" s="141">
        <v>0.18181818181818182</v>
      </c>
      <c r="J35" s="62">
        <v>359</v>
      </c>
      <c r="K35" s="141">
        <v>0.22201607915893631</v>
      </c>
      <c r="L35" s="62">
        <v>477</v>
      </c>
      <c r="M35" s="141">
        <v>0.29499072356215211</v>
      </c>
      <c r="N35" s="142"/>
    </row>
    <row r="36" spans="1:14" ht="18" customHeight="1" x14ac:dyDescent="0.3">
      <c r="A36" s="145" t="s">
        <v>19</v>
      </c>
      <c r="B36" s="62">
        <v>172</v>
      </c>
      <c r="C36" s="141">
        <v>5.6784417299438755E-2</v>
      </c>
      <c r="D36" s="62">
        <v>214</v>
      </c>
      <c r="E36" s="141">
        <v>7.06503796632552E-2</v>
      </c>
      <c r="F36" s="62">
        <v>315</v>
      </c>
      <c r="G36" s="141">
        <v>0.10399471772862331</v>
      </c>
      <c r="H36" s="62">
        <v>460</v>
      </c>
      <c r="I36" s="141">
        <v>0.15186530207989435</v>
      </c>
      <c r="J36" s="62">
        <v>577</v>
      </c>
      <c r="K36" s="141">
        <v>0.19049191152195444</v>
      </c>
      <c r="L36" s="62">
        <v>1291</v>
      </c>
      <c r="M36" s="141">
        <v>0.42621327170683393</v>
      </c>
      <c r="N36" s="142"/>
    </row>
    <row r="37" spans="1:14" ht="18" customHeight="1" x14ac:dyDescent="0.3">
      <c r="A37" s="145" t="s">
        <v>20</v>
      </c>
      <c r="B37" s="62">
        <v>516</v>
      </c>
      <c r="C37" s="141">
        <v>5.6111352762070466E-2</v>
      </c>
      <c r="D37" s="62">
        <v>778</v>
      </c>
      <c r="E37" s="141">
        <v>8.4602000869943447E-2</v>
      </c>
      <c r="F37" s="62">
        <v>1053</v>
      </c>
      <c r="G37" s="141">
        <v>0.11450630709003914</v>
      </c>
      <c r="H37" s="62">
        <v>1623</v>
      </c>
      <c r="I37" s="141">
        <v>0.17648977816441933</v>
      </c>
      <c r="J37" s="62">
        <v>2079</v>
      </c>
      <c r="K37" s="141">
        <v>0.22607655502392343</v>
      </c>
      <c r="L37" s="62">
        <v>3147</v>
      </c>
      <c r="M37" s="141">
        <v>0.34221400608960417</v>
      </c>
      <c r="N37" s="142"/>
    </row>
    <row r="38" spans="1:14" ht="18" customHeight="1" x14ac:dyDescent="0.3">
      <c r="A38" s="145" t="s">
        <v>21</v>
      </c>
      <c r="B38" s="62">
        <v>176</v>
      </c>
      <c r="C38" s="141">
        <v>5.2101835405565421E-2</v>
      </c>
      <c r="D38" s="62">
        <v>269</v>
      </c>
      <c r="E38" s="141">
        <v>7.963291888691533E-2</v>
      </c>
      <c r="F38" s="62">
        <v>371</v>
      </c>
      <c r="G38" s="141">
        <v>0.10982830076968621</v>
      </c>
      <c r="H38" s="62">
        <v>605</v>
      </c>
      <c r="I38" s="141">
        <v>0.17910005920663113</v>
      </c>
      <c r="J38" s="62">
        <v>745</v>
      </c>
      <c r="K38" s="141">
        <v>0.22054470100651272</v>
      </c>
      <c r="L38" s="62">
        <v>1212</v>
      </c>
      <c r="M38" s="141">
        <v>0.35879218472468916</v>
      </c>
      <c r="N38" s="142"/>
    </row>
    <row r="39" spans="1:14" ht="18" customHeight="1" x14ac:dyDescent="0.3">
      <c r="A39" s="145" t="s">
        <v>22</v>
      </c>
      <c r="B39" s="62">
        <v>101</v>
      </c>
      <c r="C39" s="141">
        <v>6.0880048221820374E-2</v>
      </c>
      <c r="D39" s="62">
        <v>161</v>
      </c>
      <c r="E39" s="141">
        <v>9.7046413502109699E-2</v>
      </c>
      <c r="F39" s="62">
        <v>210</v>
      </c>
      <c r="G39" s="141">
        <v>0.12658227848101267</v>
      </c>
      <c r="H39" s="62">
        <v>357</v>
      </c>
      <c r="I39" s="141">
        <v>0.21518987341772153</v>
      </c>
      <c r="J39" s="62">
        <v>421</v>
      </c>
      <c r="K39" s="141">
        <v>0.2537673297166968</v>
      </c>
      <c r="L39" s="62">
        <v>409</v>
      </c>
      <c r="M39" s="141">
        <v>0.24653405666063893</v>
      </c>
      <c r="N39" s="142"/>
    </row>
    <row r="40" spans="1:14" ht="18" customHeight="1" x14ac:dyDescent="0.3">
      <c r="A40" s="145" t="s">
        <v>44</v>
      </c>
      <c r="B40" s="62">
        <v>581</v>
      </c>
      <c r="C40" s="141">
        <v>5.5039787798408485E-2</v>
      </c>
      <c r="D40" s="62">
        <v>1129</v>
      </c>
      <c r="E40" s="141">
        <v>0.10695339143615006</v>
      </c>
      <c r="F40" s="62">
        <v>1181</v>
      </c>
      <c r="G40" s="141">
        <v>0.1118794998105343</v>
      </c>
      <c r="H40" s="62">
        <v>1939</v>
      </c>
      <c r="I40" s="141">
        <v>0.18368700265251989</v>
      </c>
      <c r="J40" s="62">
        <v>2366</v>
      </c>
      <c r="K40" s="141">
        <v>0.22413793103448276</v>
      </c>
      <c r="L40" s="62">
        <v>3360</v>
      </c>
      <c r="M40" s="141">
        <v>0.3183023872679045</v>
      </c>
      <c r="N40" s="142"/>
    </row>
    <row r="41" spans="1:14" s="165" customFormat="1" ht="40.35" customHeight="1" x14ac:dyDescent="0.3">
      <c r="A41" s="156" t="s">
        <v>90</v>
      </c>
      <c r="B41" s="11">
        <v>789</v>
      </c>
      <c r="C41" s="157">
        <v>6.0150949149958069E-2</v>
      </c>
      <c r="D41" s="11">
        <v>1306</v>
      </c>
      <c r="E41" s="157">
        <v>9.9565449416787369E-2</v>
      </c>
      <c r="F41" s="11">
        <v>1622</v>
      </c>
      <c r="G41" s="157">
        <v>0.12365632385453991</v>
      </c>
      <c r="H41" s="11">
        <v>2283</v>
      </c>
      <c r="I41" s="157">
        <v>0.17404894411831973</v>
      </c>
      <c r="J41" s="11">
        <v>2930</v>
      </c>
      <c r="K41" s="157">
        <v>0.22337424716017382</v>
      </c>
      <c r="L41" s="11">
        <v>4187</v>
      </c>
      <c r="M41" s="157">
        <v>0.31920408630022107</v>
      </c>
      <c r="N41" s="173"/>
    </row>
    <row r="42" spans="1:14" ht="18" customHeight="1" x14ac:dyDescent="0.3">
      <c r="A42" s="145" t="s">
        <v>29</v>
      </c>
      <c r="B42" s="62">
        <v>137</v>
      </c>
      <c r="C42" s="141">
        <v>6.1795218764095626E-2</v>
      </c>
      <c r="D42" s="62">
        <v>212</v>
      </c>
      <c r="E42" s="141">
        <v>9.5624718087505639E-2</v>
      </c>
      <c r="F42" s="62">
        <v>270</v>
      </c>
      <c r="G42" s="141">
        <v>0.12178619756427606</v>
      </c>
      <c r="H42" s="62">
        <v>432</v>
      </c>
      <c r="I42" s="141">
        <v>0.19485791610284167</v>
      </c>
      <c r="J42" s="62">
        <v>541</v>
      </c>
      <c r="K42" s="141">
        <v>0.24402345511953089</v>
      </c>
      <c r="L42" s="62">
        <v>625</v>
      </c>
      <c r="M42" s="141">
        <v>0.28191249436175009</v>
      </c>
      <c r="N42" s="142"/>
    </row>
    <row r="43" spans="1:14" s="140" customFormat="1" ht="18" customHeight="1" x14ac:dyDescent="0.3">
      <c r="A43" s="145" t="s">
        <v>30</v>
      </c>
      <c r="B43" s="62">
        <v>220</v>
      </c>
      <c r="C43" s="141">
        <v>5.3908355795148251E-2</v>
      </c>
      <c r="D43" s="62">
        <v>391</v>
      </c>
      <c r="E43" s="141">
        <v>9.5809850526831664E-2</v>
      </c>
      <c r="F43" s="62">
        <v>540</v>
      </c>
      <c r="G43" s="141">
        <v>0.13232050967900025</v>
      </c>
      <c r="H43" s="62">
        <v>724</v>
      </c>
      <c r="I43" s="141">
        <v>0.17740749816221515</v>
      </c>
      <c r="J43" s="62">
        <v>935</v>
      </c>
      <c r="K43" s="141">
        <v>0.22911051212938005</v>
      </c>
      <c r="L43" s="62">
        <v>1271</v>
      </c>
      <c r="M43" s="141">
        <v>0.31144327370742464</v>
      </c>
      <c r="N43" s="142"/>
    </row>
    <row r="44" spans="1:14" ht="18" customHeight="1" x14ac:dyDescent="0.3">
      <c r="A44" s="145" t="s">
        <v>31</v>
      </c>
      <c r="B44" s="62">
        <v>167</v>
      </c>
      <c r="C44" s="141">
        <v>6.3185773741959897E-2</v>
      </c>
      <c r="D44" s="62">
        <v>239</v>
      </c>
      <c r="E44" s="141">
        <v>9.0427544457056377E-2</v>
      </c>
      <c r="F44" s="62">
        <v>314</v>
      </c>
      <c r="G44" s="141">
        <v>0.11880438895194854</v>
      </c>
      <c r="H44" s="62">
        <v>432</v>
      </c>
      <c r="I44" s="141">
        <v>0.16345062429057888</v>
      </c>
      <c r="J44" s="62">
        <v>513</v>
      </c>
      <c r="K44" s="141">
        <v>0.19409761634506242</v>
      </c>
      <c r="L44" s="62">
        <v>978</v>
      </c>
      <c r="M44" s="141">
        <v>0.37003405221339386</v>
      </c>
      <c r="N44" s="142"/>
    </row>
    <row r="45" spans="1:14" s="140" customFormat="1" ht="18" customHeight="1" x14ac:dyDescent="0.3">
      <c r="A45" s="145" t="s">
        <v>43</v>
      </c>
      <c r="B45" s="62">
        <v>265</v>
      </c>
      <c r="C45" s="141">
        <v>6.3457854406130262E-2</v>
      </c>
      <c r="D45" s="62">
        <v>464</v>
      </c>
      <c r="E45" s="141">
        <v>0.1111111111111111</v>
      </c>
      <c r="F45" s="62">
        <v>498</v>
      </c>
      <c r="G45" s="141">
        <v>0.11925287356321838</v>
      </c>
      <c r="H45" s="62">
        <v>695</v>
      </c>
      <c r="I45" s="141">
        <v>0.16642720306513409</v>
      </c>
      <c r="J45" s="62">
        <v>941</v>
      </c>
      <c r="K45" s="141">
        <v>0.22533524904214558</v>
      </c>
      <c r="L45" s="62">
        <v>1313</v>
      </c>
      <c r="M45" s="141">
        <v>0.31441570881226055</v>
      </c>
      <c r="N45" s="142"/>
    </row>
    <row r="46" spans="1:14" s="164" customFormat="1" ht="40.35" customHeight="1" x14ac:dyDescent="0.3">
      <c r="A46" s="156" t="s">
        <v>91</v>
      </c>
      <c r="B46" s="11">
        <v>759</v>
      </c>
      <c r="C46" s="157">
        <v>6.8806091922763116E-2</v>
      </c>
      <c r="D46" s="11">
        <v>1195</v>
      </c>
      <c r="E46" s="157">
        <v>0.10833106699301967</v>
      </c>
      <c r="F46" s="11">
        <v>1520</v>
      </c>
      <c r="G46" s="157">
        <v>0.13779349107061917</v>
      </c>
      <c r="H46" s="11">
        <v>2133</v>
      </c>
      <c r="I46" s="157">
        <v>0.19336415556159914</v>
      </c>
      <c r="J46" s="11">
        <v>2535</v>
      </c>
      <c r="K46" s="157">
        <v>0.22980690780527604</v>
      </c>
      <c r="L46" s="11">
        <v>2889</v>
      </c>
      <c r="M46" s="157">
        <v>0.26189828664672288</v>
      </c>
      <c r="N46" s="173"/>
    </row>
    <row r="47" spans="1:14" ht="18" customHeight="1" x14ac:dyDescent="0.3">
      <c r="A47" s="145" t="s">
        <v>36</v>
      </c>
      <c r="B47" s="62">
        <v>192</v>
      </c>
      <c r="C47" s="141">
        <v>4.8024012006003002E-2</v>
      </c>
      <c r="D47" s="62">
        <v>378</v>
      </c>
      <c r="E47" s="141">
        <v>9.4547273636818405E-2</v>
      </c>
      <c r="F47" s="62">
        <v>457</v>
      </c>
      <c r="G47" s="141">
        <v>0.11430715357678839</v>
      </c>
      <c r="H47" s="62">
        <v>695</v>
      </c>
      <c r="I47" s="141">
        <v>0.17383691845922961</v>
      </c>
      <c r="J47" s="62">
        <v>1009</v>
      </c>
      <c r="K47" s="141">
        <v>0.25237618809404705</v>
      </c>
      <c r="L47" s="62">
        <v>1267</v>
      </c>
      <c r="M47" s="141">
        <v>0.31690845422711356</v>
      </c>
      <c r="N47" s="142"/>
    </row>
    <row r="48" spans="1:14" ht="18" customHeight="1" x14ac:dyDescent="0.3">
      <c r="A48" s="145" t="s">
        <v>23</v>
      </c>
      <c r="B48" s="62">
        <v>69</v>
      </c>
      <c r="C48" s="141">
        <v>8.6574654956085323E-2</v>
      </c>
      <c r="D48" s="62">
        <v>98</v>
      </c>
      <c r="E48" s="141">
        <v>0.12296110414052698</v>
      </c>
      <c r="F48" s="62">
        <v>123</v>
      </c>
      <c r="G48" s="141">
        <v>0.15432873274780426</v>
      </c>
      <c r="H48" s="62">
        <v>146</v>
      </c>
      <c r="I48" s="141">
        <v>0.18318695106649938</v>
      </c>
      <c r="J48" s="62">
        <v>168</v>
      </c>
      <c r="K48" s="141">
        <v>0.21079046424090339</v>
      </c>
      <c r="L48" s="62">
        <v>193</v>
      </c>
      <c r="M48" s="141">
        <v>0.24215809284818068</v>
      </c>
      <c r="N48" s="142"/>
    </row>
    <row r="49" spans="1:14" ht="18" customHeight="1" x14ac:dyDescent="0.3">
      <c r="A49" s="145" t="s">
        <v>49</v>
      </c>
      <c r="B49" s="62">
        <v>122</v>
      </c>
      <c r="C49" s="141">
        <v>7.9947575360419396E-2</v>
      </c>
      <c r="D49" s="62">
        <v>187</v>
      </c>
      <c r="E49" s="141">
        <v>0.12254259501965924</v>
      </c>
      <c r="F49" s="62">
        <v>271</v>
      </c>
      <c r="G49" s="141">
        <v>0.17758846657929228</v>
      </c>
      <c r="H49" s="62">
        <v>334</v>
      </c>
      <c r="I49" s="141">
        <v>0.21887287024901703</v>
      </c>
      <c r="J49" s="62">
        <v>275</v>
      </c>
      <c r="K49" s="141">
        <v>0.18020969855832242</v>
      </c>
      <c r="L49" s="62">
        <v>337</v>
      </c>
      <c r="M49" s="141">
        <v>0.22083879423328964</v>
      </c>
      <c r="N49" s="142"/>
    </row>
    <row r="50" spans="1:14" ht="18" customHeight="1" x14ac:dyDescent="0.3">
      <c r="A50" s="145" t="s">
        <v>24</v>
      </c>
      <c r="B50" s="62">
        <v>117</v>
      </c>
      <c r="C50" s="141">
        <v>9.0208172706245177E-2</v>
      </c>
      <c r="D50" s="62">
        <v>128</v>
      </c>
      <c r="E50" s="141">
        <v>9.8689282960678484E-2</v>
      </c>
      <c r="F50" s="62">
        <v>193</v>
      </c>
      <c r="G50" s="141">
        <v>0.14880493446414803</v>
      </c>
      <c r="H50" s="62">
        <v>251</v>
      </c>
      <c r="I50" s="141">
        <v>0.19352351580570548</v>
      </c>
      <c r="J50" s="62">
        <v>299</v>
      </c>
      <c r="K50" s="141">
        <v>0.23053199691595991</v>
      </c>
      <c r="L50" s="62">
        <v>309</v>
      </c>
      <c r="M50" s="141">
        <v>0.23824209714726291</v>
      </c>
      <c r="N50" s="142"/>
    </row>
    <row r="51" spans="1:14" ht="18" customHeight="1" x14ac:dyDescent="0.3">
      <c r="A51" s="145" t="s">
        <v>13</v>
      </c>
      <c r="B51" s="62">
        <v>127</v>
      </c>
      <c r="C51" s="141">
        <v>7.2988505747126439E-2</v>
      </c>
      <c r="D51" s="62">
        <v>182</v>
      </c>
      <c r="E51" s="141">
        <v>0.10459770114942529</v>
      </c>
      <c r="F51" s="62">
        <v>209</v>
      </c>
      <c r="G51" s="141">
        <v>0.12011494252873563</v>
      </c>
      <c r="H51" s="62">
        <v>341</v>
      </c>
      <c r="I51" s="141">
        <v>0.19597701149425287</v>
      </c>
      <c r="J51" s="62">
        <v>430</v>
      </c>
      <c r="K51" s="141">
        <v>0.2471264367816092</v>
      </c>
      <c r="L51" s="62">
        <v>451</v>
      </c>
      <c r="M51" s="141">
        <v>0.25919540229885057</v>
      </c>
      <c r="N51" s="142"/>
    </row>
    <row r="52" spans="1:14" ht="18" customHeight="1" x14ac:dyDescent="0.3">
      <c r="A52" s="145" t="s">
        <v>45</v>
      </c>
      <c r="B52" s="62">
        <v>132</v>
      </c>
      <c r="C52" s="141">
        <v>7.8900179318589364E-2</v>
      </c>
      <c r="D52" s="62">
        <v>222</v>
      </c>
      <c r="E52" s="141">
        <v>0.13269575612671847</v>
      </c>
      <c r="F52" s="62">
        <v>267</v>
      </c>
      <c r="G52" s="141">
        <v>0.15959354453078303</v>
      </c>
      <c r="H52" s="62">
        <v>366</v>
      </c>
      <c r="I52" s="141">
        <v>0.21876867901972505</v>
      </c>
      <c r="J52" s="62">
        <v>354</v>
      </c>
      <c r="K52" s="141">
        <v>0.21159593544530783</v>
      </c>
      <c r="L52" s="62">
        <v>332</v>
      </c>
      <c r="M52" s="141">
        <v>0.19844590555887626</v>
      </c>
      <c r="N52" s="142"/>
    </row>
    <row r="53" spans="1:14" s="164" customFormat="1" ht="40.35" customHeight="1" x14ac:dyDescent="0.3">
      <c r="A53" s="156" t="s">
        <v>92</v>
      </c>
      <c r="B53" s="11">
        <v>431</v>
      </c>
      <c r="C53" s="157">
        <v>7.2109754057219339E-2</v>
      </c>
      <c r="D53" s="11">
        <v>736</v>
      </c>
      <c r="E53" s="157">
        <v>0.12313869834365065</v>
      </c>
      <c r="F53" s="11">
        <v>876</v>
      </c>
      <c r="G53" s="157">
        <v>0.14656182031119291</v>
      </c>
      <c r="H53" s="11">
        <v>1272</v>
      </c>
      <c r="I53" s="157">
        <v>0.21281579387652669</v>
      </c>
      <c r="J53" s="11">
        <v>1235</v>
      </c>
      <c r="K53" s="157">
        <v>0.20662539735653337</v>
      </c>
      <c r="L53" s="11">
        <v>1427</v>
      </c>
      <c r="M53" s="157">
        <v>0.23874853605487703</v>
      </c>
      <c r="N53" s="173"/>
    </row>
    <row r="54" spans="1:14" ht="18" customHeight="1" x14ac:dyDescent="0.3">
      <c r="A54" s="145" t="s">
        <v>3</v>
      </c>
      <c r="B54" s="62">
        <v>101</v>
      </c>
      <c r="C54" s="141">
        <v>7.9778830963665087E-2</v>
      </c>
      <c r="D54" s="62">
        <v>209</v>
      </c>
      <c r="E54" s="141">
        <v>0.16508688783570299</v>
      </c>
      <c r="F54" s="62">
        <v>230</v>
      </c>
      <c r="G54" s="141">
        <v>0.18167456556082148</v>
      </c>
      <c r="H54" s="62">
        <v>279</v>
      </c>
      <c r="I54" s="141">
        <v>0.22037914691943128</v>
      </c>
      <c r="J54" s="62">
        <v>283</v>
      </c>
      <c r="K54" s="141">
        <v>0.2235387045813586</v>
      </c>
      <c r="L54" s="62">
        <v>164</v>
      </c>
      <c r="M54" s="141">
        <v>0.12954186413902052</v>
      </c>
      <c r="N54" s="142"/>
    </row>
    <row r="55" spans="1:14" ht="18" customHeight="1" x14ac:dyDescent="0.3">
      <c r="A55" s="148" t="s">
        <v>11</v>
      </c>
      <c r="B55" s="62">
        <v>171</v>
      </c>
      <c r="C55" s="141">
        <v>9.867282169648009E-2</v>
      </c>
      <c r="D55" s="62">
        <v>277</v>
      </c>
      <c r="E55" s="141">
        <v>0.15983843046739757</v>
      </c>
      <c r="F55" s="62">
        <v>300</v>
      </c>
      <c r="G55" s="141">
        <v>0.17311021350259664</v>
      </c>
      <c r="H55" s="62">
        <v>417</v>
      </c>
      <c r="I55" s="141">
        <v>0.24062319676860935</v>
      </c>
      <c r="J55" s="62">
        <v>339</v>
      </c>
      <c r="K55" s="141">
        <v>0.1956145412579342</v>
      </c>
      <c r="L55" s="62">
        <v>229</v>
      </c>
      <c r="M55" s="141">
        <v>0.13214079630698211</v>
      </c>
      <c r="N55" s="142"/>
    </row>
    <row r="56" spans="1:14" ht="18" customHeight="1" x14ac:dyDescent="0.3">
      <c r="A56" s="145" t="s">
        <v>15</v>
      </c>
      <c r="B56" s="62">
        <v>159</v>
      </c>
      <c r="C56" s="141">
        <v>5.3391537944929485E-2</v>
      </c>
      <c r="D56" s="62">
        <v>250</v>
      </c>
      <c r="E56" s="141">
        <v>8.3948959032907985E-2</v>
      </c>
      <c r="F56" s="62">
        <v>346</v>
      </c>
      <c r="G56" s="141">
        <v>0.11618535930154467</v>
      </c>
      <c r="H56" s="62">
        <v>576</v>
      </c>
      <c r="I56" s="141">
        <v>0.19341840161182</v>
      </c>
      <c r="J56" s="62">
        <v>613</v>
      </c>
      <c r="K56" s="141">
        <v>0.20584284754869039</v>
      </c>
      <c r="L56" s="62">
        <v>1034</v>
      </c>
      <c r="M56" s="141">
        <v>0.34721289456010745</v>
      </c>
      <c r="N56" s="142"/>
    </row>
    <row r="57" spans="1:14" ht="18" customHeight="1" x14ac:dyDescent="0.3">
      <c r="B57" s="149"/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49"/>
    </row>
    <row r="58" spans="1:14" ht="18" customHeight="1" x14ac:dyDescent="0.3">
      <c r="A58" s="150"/>
      <c r="B58" s="151"/>
      <c r="C58" s="144"/>
      <c r="D58" s="152"/>
      <c r="F58" s="149"/>
      <c r="G58" s="153"/>
    </row>
    <row r="59" spans="1:14" ht="18" customHeight="1" x14ac:dyDescent="0.3">
      <c r="A59" s="150"/>
      <c r="B59" s="151"/>
      <c r="C59" s="144"/>
      <c r="D59" s="152"/>
      <c r="G59" s="153"/>
    </row>
  </sheetData>
  <pageMargins left="0.7" right="0.7" top="0.75" bottom="0.75" header="0.3" footer="0.3"/>
  <pageSetup paperSize="9" scale="4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view="pageBreakPreview" zoomScaleNormal="85" zoomScaleSheetLayoutView="100" workbookViewId="0">
      <selection sqref="A1:XFD1048576"/>
    </sheetView>
  </sheetViews>
  <sheetFormatPr defaultColWidth="2.109375" defaultRowHeight="15.6" x14ac:dyDescent="0.3"/>
  <cols>
    <col min="1" max="1" width="25.6640625" style="48" customWidth="1"/>
    <col min="2" max="7" width="15.6640625" style="48" customWidth="1"/>
    <col min="8" max="8" width="2.109375" style="86"/>
    <col min="9" max="10" width="2.109375" style="48"/>
    <col min="11" max="11" width="8.33203125" style="48" customWidth="1"/>
    <col min="12" max="12" width="3.33203125" style="48" bestFit="1" customWidth="1"/>
    <col min="13" max="13" width="7.6640625" style="48" bestFit="1" customWidth="1"/>
    <col min="14" max="16384" width="2.109375" style="48"/>
  </cols>
  <sheetData>
    <row r="1" spans="1:13" ht="30" customHeight="1" x14ac:dyDescent="0.3">
      <c r="A1" s="95"/>
      <c r="C1" s="100" t="s">
        <v>245</v>
      </c>
      <c r="D1" s="95"/>
      <c r="E1" s="89"/>
      <c r="F1" s="95"/>
      <c r="G1" s="95"/>
    </row>
    <row r="2" spans="1:13" ht="100.2" customHeight="1" x14ac:dyDescent="0.3">
      <c r="A2" s="49" t="s">
        <v>38</v>
      </c>
      <c r="B2" s="50" t="s">
        <v>143</v>
      </c>
      <c r="C2" s="50" t="s">
        <v>145</v>
      </c>
      <c r="D2" s="50" t="s">
        <v>39</v>
      </c>
      <c r="E2" s="50" t="s">
        <v>144</v>
      </c>
      <c r="F2" s="50" t="s">
        <v>135</v>
      </c>
      <c r="G2" s="50" t="s">
        <v>136</v>
      </c>
    </row>
    <row r="3" spans="1:13" s="85" customFormat="1" ht="40.200000000000003" customHeight="1" x14ac:dyDescent="0.3">
      <c r="A3" s="10" t="s">
        <v>1</v>
      </c>
      <c r="B3" s="13">
        <v>1188</v>
      </c>
      <c r="C3" s="12">
        <v>8.2146314479325123E-3</v>
      </c>
      <c r="D3" s="11">
        <v>748</v>
      </c>
      <c r="E3" s="11">
        <v>101</v>
      </c>
      <c r="F3" s="11">
        <v>105</v>
      </c>
      <c r="G3" s="11">
        <v>61</v>
      </c>
      <c r="K3" s="85">
        <v>1173</v>
      </c>
      <c r="L3" s="202"/>
      <c r="M3" s="203">
        <v>7.36</v>
      </c>
    </row>
    <row r="4" spans="1:13" s="84" customFormat="1" ht="40.200000000000003" customHeight="1" x14ac:dyDescent="0.3">
      <c r="A4" s="14" t="s">
        <v>96</v>
      </c>
      <c r="B4" s="16">
        <v>944</v>
      </c>
      <c r="C4" s="12">
        <v>1.76366184026156E-2</v>
      </c>
      <c r="D4" s="16">
        <v>586</v>
      </c>
      <c r="E4" s="15">
        <v>78</v>
      </c>
      <c r="F4" s="15">
        <v>94</v>
      </c>
      <c r="G4" s="15">
        <v>53</v>
      </c>
    </row>
    <row r="5" spans="1:13" s="52" customFormat="1" ht="40.200000000000003" customHeight="1" x14ac:dyDescent="0.25">
      <c r="A5" s="10" t="s">
        <v>86</v>
      </c>
      <c r="B5" s="13">
        <v>689</v>
      </c>
      <c r="C5" s="12">
        <v>2.5705118639009102E-2</v>
      </c>
      <c r="D5" s="13">
        <v>408</v>
      </c>
      <c r="E5" s="13">
        <v>54</v>
      </c>
      <c r="F5" s="13">
        <v>72</v>
      </c>
      <c r="G5" s="13">
        <v>35</v>
      </c>
    </row>
    <row r="6" spans="1:13" s="52" customFormat="1" ht="18" customHeight="1" x14ac:dyDescent="0.25">
      <c r="A6" s="55" t="s">
        <v>46</v>
      </c>
      <c r="B6" s="54">
        <v>689</v>
      </c>
      <c r="C6" s="51">
        <v>2.5705118639009102E-2</v>
      </c>
      <c r="D6" s="54">
        <v>408</v>
      </c>
      <c r="E6" s="62">
        <v>54</v>
      </c>
      <c r="F6" s="62">
        <v>72</v>
      </c>
      <c r="G6" s="62">
        <v>35</v>
      </c>
    </row>
    <row r="7" spans="1:13" s="52" customFormat="1" ht="40.200000000000003" customHeight="1" x14ac:dyDescent="0.25">
      <c r="A7" s="10" t="s">
        <v>93</v>
      </c>
      <c r="B7" s="13">
        <v>126</v>
      </c>
      <c r="C7" s="12">
        <v>8.253094910591471E-3</v>
      </c>
      <c r="D7" s="13">
        <v>97</v>
      </c>
      <c r="E7" s="11">
        <v>15</v>
      </c>
      <c r="F7" s="11">
        <v>6</v>
      </c>
      <c r="G7" s="11">
        <v>8</v>
      </c>
    </row>
    <row r="8" spans="1:13" s="56" customFormat="1" ht="18" customHeight="1" x14ac:dyDescent="0.25">
      <c r="A8" s="55" t="s">
        <v>4</v>
      </c>
      <c r="B8" s="54">
        <v>31</v>
      </c>
      <c r="C8" s="51">
        <v>1.0704419889502763E-2</v>
      </c>
      <c r="D8" s="54">
        <v>22</v>
      </c>
      <c r="E8" s="54">
        <v>3</v>
      </c>
      <c r="F8" s="62">
        <v>1</v>
      </c>
      <c r="G8" s="54">
        <v>1</v>
      </c>
    </row>
    <row r="9" spans="1:13" s="56" customFormat="1" ht="18" customHeight="1" x14ac:dyDescent="0.25">
      <c r="A9" s="55" t="s">
        <v>5</v>
      </c>
      <c r="B9" s="54">
        <v>10</v>
      </c>
      <c r="C9" s="51">
        <v>3.1575623618566467E-3</v>
      </c>
      <c r="D9" s="54">
        <v>6</v>
      </c>
      <c r="E9" s="54">
        <v>1</v>
      </c>
      <c r="F9" s="62">
        <v>0</v>
      </c>
      <c r="G9" s="54">
        <v>0</v>
      </c>
    </row>
    <row r="10" spans="1:13" s="56" customFormat="1" ht="18" customHeight="1" x14ac:dyDescent="0.25">
      <c r="A10" s="55" t="s">
        <v>7</v>
      </c>
      <c r="B10" s="54">
        <v>25</v>
      </c>
      <c r="C10" s="51">
        <v>1.0369141435089175E-2</v>
      </c>
      <c r="D10" s="54">
        <v>21</v>
      </c>
      <c r="E10" s="54">
        <v>4</v>
      </c>
      <c r="F10" s="62">
        <v>2</v>
      </c>
      <c r="G10" s="54">
        <v>3</v>
      </c>
    </row>
    <row r="11" spans="1:13" s="56" customFormat="1" ht="18" customHeight="1" x14ac:dyDescent="0.25">
      <c r="A11" s="55" t="s">
        <v>37</v>
      </c>
      <c r="B11" s="54">
        <v>60</v>
      </c>
      <c r="C11" s="51">
        <v>8.8326218165758873E-3</v>
      </c>
      <c r="D11" s="54">
        <v>48</v>
      </c>
      <c r="E11" s="54">
        <v>7</v>
      </c>
      <c r="F11" s="62">
        <v>3</v>
      </c>
      <c r="G11" s="54">
        <v>4</v>
      </c>
    </row>
    <row r="12" spans="1:13" s="52" customFormat="1" ht="40.200000000000003" customHeight="1" x14ac:dyDescent="0.25">
      <c r="A12" s="10" t="s">
        <v>94</v>
      </c>
      <c r="B12" s="13">
        <v>129</v>
      </c>
      <c r="C12" s="12">
        <v>1.1262441068622316E-2</v>
      </c>
      <c r="D12" s="13">
        <v>81</v>
      </c>
      <c r="E12" s="11">
        <v>9</v>
      </c>
      <c r="F12" s="11">
        <v>16</v>
      </c>
      <c r="G12" s="13">
        <v>10</v>
      </c>
    </row>
    <row r="13" spans="1:13" s="56" customFormat="1" ht="18" customHeight="1" x14ac:dyDescent="0.25">
      <c r="A13" s="55" t="s">
        <v>2</v>
      </c>
      <c r="B13" s="54">
        <v>18</v>
      </c>
      <c r="C13" s="51">
        <v>1.2439530062197651E-2</v>
      </c>
      <c r="D13" s="54">
        <v>8</v>
      </c>
      <c r="E13" s="54">
        <v>2</v>
      </c>
      <c r="F13" s="62">
        <v>2</v>
      </c>
      <c r="G13" s="54">
        <v>4</v>
      </c>
    </row>
    <row r="14" spans="1:13" s="56" customFormat="1" ht="18" customHeight="1" x14ac:dyDescent="0.25">
      <c r="A14" s="55" t="s">
        <v>6</v>
      </c>
      <c r="B14" s="54">
        <v>17</v>
      </c>
      <c r="C14" s="51">
        <v>7.4074074074074077E-3</v>
      </c>
      <c r="D14" s="54">
        <v>11</v>
      </c>
      <c r="E14" s="54">
        <v>0</v>
      </c>
      <c r="F14" s="62">
        <v>5</v>
      </c>
      <c r="G14" s="54">
        <v>0</v>
      </c>
    </row>
    <row r="15" spans="1:13" s="56" customFormat="1" ht="18" customHeight="1" x14ac:dyDescent="0.25">
      <c r="A15" s="55" t="s">
        <v>8</v>
      </c>
      <c r="B15" s="54">
        <v>44</v>
      </c>
      <c r="C15" s="51">
        <v>1.2742542716478424E-2</v>
      </c>
      <c r="D15" s="54">
        <v>27</v>
      </c>
      <c r="E15" s="54">
        <v>4</v>
      </c>
      <c r="F15" s="62">
        <v>2</v>
      </c>
      <c r="G15" s="54">
        <v>2</v>
      </c>
    </row>
    <row r="16" spans="1:13" s="56" customFormat="1" ht="18" customHeight="1" x14ac:dyDescent="0.25">
      <c r="A16" s="55" t="s">
        <v>9</v>
      </c>
      <c r="B16" s="54">
        <v>36</v>
      </c>
      <c r="C16" s="51">
        <v>1.3001083423618635E-2</v>
      </c>
      <c r="D16" s="54">
        <v>26</v>
      </c>
      <c r="E16" s="54">
        <v>2</v>
      </c>
      <c r="F16" s="62">
        <v>5</v>
      </c>
      <c r="G16" s="54">
        <v>2</v>
      </c>
    </row>
    <row r="17" spans="1:7" s="56" customFormat="1" ht="18" customHeight="1" x14ac:dyDescent="0.25">
      <c r="A17" s="55" t="s">
        <v>12</v>
      </c>
      <c r="B17" s="54">
        <v>14</v>
      </c>
      <c r="C17" s="51">
        <v>9.3959731543624154E-3</v>
      </c>
      <c r="D17" s="54">
        <v>9</v>
      </c>
      <c r="E17" s="54">
        <v>1</v>
      </c>
      <c r="F17" s="62">
        <v>2</v>
      </c>
      <c r="G17" s="54">
        <v>2</v>
      </c>
    </row>
    <row r="18" spans="1:7" s="57" customFormat="1" ht="40.200000000000003" customHeight="1" x14ac:dyDescent="0.25">
      <c r="A18" s="14" t="s">
        <v>95</v>
      </c>
      <c r="B18" s="16">
        <v>244</v>
      </c>
      <c r="C18" s="12">
        <v>2.6785224216477302E-3</v>
      </c>
      <c r="D18" s="16">
        <v>162</v>
      </c>
      <c r="E18" s="15">
        <v>23</v>
      </c>
      <c r="F18" s="15">
        <v>11</v>
      </c>
      <c r="G18" s="16">
        <v>8</v>
      </c>
    </row>
    <row r="19" spans="1:7" s="52" customFormat="1" ht="40.200000000000003" customHeight="1" x14ac:dyDescent="0.25">
      <c r="A19" s="53" t="s">
        <v>87</v>
      </c>
      <c r="B19" s="13">
        <v>37</v>
      </c>
      <c r="C19" s="12">
        <v>2.6670511064657968E-3</v>
      </c>
      <c r="D19" s="13">
        <v>24</v>
      </c>
      <c r="E19" s="11">
        <v>4</v>
      </c>
      <c r="F19" s="11">
        <v>0</v>
      </c>
      <c r="G19" s="13">
        <v>2</v>
      </c>
    </row>
    <row r="20" spans="1:7" s="56" customFormat="1" ht="18" customHeight="1" x14ac:dyDescent="0.25">
      <c r="A20" s="55" t="s">
        <v>32</v>
      </c>
      <c r="B20" s="54">
        <v>3</v>
      </c>
      <c r="C20" s="51">
        <v>9.6556163501770192E-4</v>
      </c>
      <c r="D20" s="54">
        <v>3</v>
      </c>
      <c r="E20" s="54">
        <v>0</v>
      </c>
      <c r="F20" s="62">
        <v>0</v>
      </c>
      <c r="G20" s="54">
        <v>0</v>
      </c>
    </row>
    <row r="21" spans="1:7" s="56" customFormat="1" ht="18" customHeight="1" x14ac:dyDescent="0.25">
      <c r="A21" s="55" t="s">
        <v>33</v>
      </c>
      <c r="B21" s="54">
        <v>4</v>
      </c>
      <c r="C21" s="51">
        <v>2.242152466367713E-3</v>
      </c>
      <c r="D21" s="54">
        <v>2</v>
      </c>
      <c r="E21" s="54">
        <v>0</v>
      </c>
      <c r="F21" s="62">
        <v>0</v>
      </c>
      <c r="G21" s="54">
        <v>0</v>
      </c>
    </row>
    <row r="22" spans="1:7" s="56" customFormat="1" ht="18" customHeight="1" x14ac:dyDescent="0.25">
      <c r="A22" s="55" t="s">
        <v>34</v>
      </c>
      <c r="B22" s="54">
        <v>15</v>
      </c>
      <c r="C22" s="51">
        <v>3.854059609455293E-3</v>
      </c>
      <c r="D22" s="54">
        <v>8</v>
      </c>
      <c r="E22" s="54">
        <v>2</v>
      </c>
      <c r="F22" s="62">
        <v>0</v>
      </c>
      <c r="G22" s="54">
        <v>0</v>
      </c>
    </row>
    <row r="23" spans="1:7" s="56" customFormat="1" ht="18" customHeight="1" x14ac:dyDescent="0.25">
      <c r="A23" s="55" t="s">
        <v>10</v>
      </c>
      <c r="B23" s="54">
        <v>12</v>
      </c>
      <c r="C23" s="51">
        <v>4.3415340086830683E-3</v>
      </c>
      <c r="D23" s="54">
        <v>8</v>
      </c>
      <c r="E23" s="54">
        <v>2</v>
      </c>
      <c r="F23" s="62">
        <v>0</v>
      </c>
      <c r="G23" s="54">
        <v>2</v>
      </c>
    </row>
    <row r="24" spans="1:7" s="56" customFormat="1" ht="18" customHeight="1" x14ac:dyDescent="0.25">
      <c r="A24" s="55" t="s">
        <v>35</v>
      </c>
      <c r="B24" s="54">
        <v>3</v>
      </c>
      <c r="C24" s="51">
        <v>1.2897678417884782E-3</v>
      </c>
      <c r="D24" s="54">
        <v>3</v>
      </c>
      <c r="E24" s="54">
        <v>0</v>
      </c>
      <c r="F24" s="62">
        <v>0</v>
      </c>
      <c r="G24" s="54">
        <v>0</v>
      </c>
    </row>
    <row r="25" spans="1:7" s="52" customFormat="1" ht="40.200000000000003" customHeight="1" x14ac:dyDescent="0.25">
      <c r="A25" s="53" t="s">
        <v>88</v>
      </c>
      <c r="B25" s="13">
        <v>31</v>
      </c>
      <c r="C25" s="12">
        <v>2.2234973461483288E-3</v>
      </c>
      <c r="D25" s="13">
        <v>21</v>
      </c>
      <c r="E25" s="11">
        <v>2</v>
      </c>
      <c r="F25" s="11">
        <v>3</v>
      </c>
      <c r="G25" s="13">
        <v>1</v>
      </c>
    </row>
    <row r="26" spans="1:7" s="56" customFormat="1" ht="18" customHeight="1" x14ac:dyDescent="0.25">
      <c r="A26" s="55" t="s">
        <v>25</v>
      </c>
      <c r="B26" s="54">
        <v>8</v>
      </c>
      <c r="C26" s="51">
        <v>2.876663070837828E-3</v>
      </c>
      <c r="D26" s="54">
        <v>5</v>
      </c>
      <c r="E26" s="54">
        <v>2</v>
      </c>
      <c r="F26" s="62">
        <v>1</v>
      </c>
      <c r="G26" s="54">
        <v>0</v>
      </c>
    </row>
    <row r="27" spans="1:7" s="56" customFormat="1" ht="18" customHeight="1" x14ac:dyDescent="0.25">
      <c r="A27" s="55" t="s">
        <v>26</v>
      </c>
      <c r="B27" s="54">
        <v>1</v>
      </c>
      <c r="C27" s="51">
        <v>3.2383419689119172E-4</v>
      </c>
      <c r="D27" s="54">
        <v>1</v>
      </c>
      <c r="E27" s="54">
        <v>0</v>
      </c>
      <c r="F27" s="62">
        <v>0</v>
      </c>
      <c r="G27" s="54">
        <v>0</v>
      </c>
    </row>
    <row r="28" spans="1:7" s="56" customFormat="1" ht="18" customHeight="1" x14ac:dyDescent="0.25">
      <c r="A28" s="55" t="s">
        <v>27</v>
      </c>
      <c r="B28" s="54">
        <v>10</v>
      </c>
      <c r="C28" s="51">
        <v>3.669724770642202E-3</v>
      </c>
      <c r="D28" s="54">
        <v>7</v>
      </c>
      <c r="E28" s="54">
        <v>0</v>
      </c>
      <c r="F28" s="62">
        <v>1</v>
      </c>
      <c r="G28" s="54">
        <v>0</v>
      </c>
    </row>
    <row r="29" spans="1:7" s="56" customFormat="1" ht="18" customHeight="1" x14ac:dyDescent="0.25">
      <c r="A29" s="55" t="s">
        <v>28</v>
      </c>
      <c r="B29" s="54">
        <v>1</v>
      </c>
      <c r="C29" s="51">
        <v>5.5279159756771695E-4</v>
      </c>
      <c r="D29" s="54">
        <v>1</v>
      </c>
      <c r="E29" s="54">
        <v>0</v>
      </c>
      <c r="F29" s="62">
        <v>1</v>
      </c>
      <c r="G29" s="54">
        <v>1</v>
      </c>
    </row>
    <row r="30" spans="1:7" s="56" customFormat="1" ht="18" customHeight="1" x14ac:dyDescent="0.25">
      <c r="A30" s="55" t="s">
        <v>14</v>
      </c>
      <c r="B30" s="54">
        <v>4</v>
      </c>
      <c r="C30" s="51">
        <v>2.9006526468455403E-3</v>
      </c>
      <c r="D30" s="54">
        <v>2</v>
      </c>
      <c r="E30" s="54">
        <v>0</v>
      </c>
      <c r="F30" s="62">
        <v>0</v>
      </c>
      <c r="G30" s="54">
        <v>0</v>
      </c>
    </row>
    <row r="31" spans="1:7" s="56" customFormat="1" ht="18" customHeight="1" x14ac:dyDescent="0.25">
      <c r="A31" s="55" t="s">
        <v>42</v>
      </c>
      <c r="B31" s="54">
        <v>7</v>
      </c>
      <c r="C31" s="51">
        <v>3.2407407407407406E-3</v>
      </c>
      <c r="D31" s="54">
        <v>5</v>
      </c>
      <c r="E31" s="54">
        <v>0</v>
      </c>
      <c r="F31" s="62">
        <v>0</v>
      </c>
      <c r="G31" s="54">
        <v>0</v>
      </c>
    </row>
    <row r="32" spans="1:7" s="52" customFormat="1" ht="40.200000000000003" customHeight="1" x14ac:dyDescent="0.25">
      <c r="A32" s="53" t="s">
        <v>89</v>
      </c>
      <c r="B32" s="13">
        <v>75</v>
      </c>
      <c r="C32" s="12">
        <v>2.2621022470215653E-3</v>
      </c>
      <c r="D32" s="13">
        <v>55</v>
      </c>
      <c r="E32" s="11">
        <v>6</v>
      </c>
      <c r="F32" s="11">
        <v>4</v>
      </c>
      <c r="G32" s="13">
        <v>2</v>
      </c>
    </row>
    <row r="33" spans="1:7" s="56" customFormat="1" ht="18" customHeight="1" x14ac:dyDescent="0.25">
      <c r="A33" s="55" t="s">
        <v>16</v>
      </c>
      <c r="B33" s="54">
        <v>5</v>
      </c>
      <c r="C33" s="12">
        <v>4.1946308724832215E-3</v>
      </c>
      <c r="D33" s="54">
        <v>4</v>
      </c>
      <c r="E33" s="54">
        <v>0</v>
      </c>
      <c r="F33" s="62">
        <v>0</v>
      </c>
      <c r="G33" s="54">
        <v>0</v>
      </c>
    </row>
    <row r="34" spans="1:7" s="56" customFormat="1" ht="18" customHeight="1" x14ac:dyDescent="0.25">
      <c r="A34" s="55" t="s">
        <v>17</v>
      </c>
      <c r="B34" s="54">
        <v>10</v>
      </c>
      <c r="C34" s="12">
        <v>3.9556962025316458E-3</v>
      </c>
      <c r="D34" s="54">
        <v>9</v>
      </c>
      <c r="E34" s="54">
        <v>1</v>
      </c>
      <c r="F34" s="62">
        <v>2</v>
      </c>
      <c r="G34" s="54">
        <v>0</v>
      </c>
    </row>
    <row r="35" spans="1:7" s="56" customFormat="1" ht="18" customHeight="1" x14ac:dyDescent="0.25">
      <c r="A35" s="55" t="s">
        <v>18</v>
      </c>
      <c r="B35" s="54">
        <v>4</v>
      </c>
      <c r="C35" s="12">
        <v>2.4737167594310453E-3</v>
      </c>
      <c r="D35" s="54">
        <v>4</v>
      </c>
      <c r="E35" s="54">
        <v>0</v>
      </c>
      <c r="F35" s="62">
        <v>0</v>
      </c>
      <c r="G35" s="54">
        <v>0</v>
      </c>
    </row>
    <row r="36" spans="1:7" s="56" customFormat="1" ht="18" customHeight="1" x14ac:dyDescent="0.25">
      <c r="A36" s="55" t="s">
        <v>19</v>
      </c>
      <c r="B36" s="54">
        <v>5</v>
      </c>
      <c r="C36" s="12">
        <v>1.6507098052162431E-3</v>
      </c>
      <c r="D36" s="54">
        <v>3</v>
      </c>
      <c r="E36" s="54">
        <v>1</v>
      </c>
      <c r="F36" s="62">
        <v>0</v>
      </c>
      <c r="G36" s="54">
        <v>0</v>
      </c>
    </row>
    <row r="37" spans="1:7" s="56" customFormat="1" ht="18" customHeight="1" x14ac:dyDescent="0.25">
      <c r="A37" s="55" t="s">
        <v>20</v>
      </c>
      <c r="B37" s="54">
        <v>16</v>
      </c>
      <c r="C37" s="12">
        <v>1.7398869073510222E-3</v>
      </c>
      <c r="D37" s="54">
        <v>12</v>
      </c>
      <c r="E37" s="54">
        <v>1</v>
      </c>
      <c r="F37" s="62">
        <v>0</v>
      </c>
      <c r="G37" s="54">
        <v>2</v>
      </c>
    </row>
    <row r="38" spans="1:7" s="56" customFormat="1" ht="18" customHeight="1" x14ac:dyDescent="0.25">
      <c r="A38" s="55" t="s">
        <v>21</v>
      </c>
      <c r="B38" s="54">
        <v>0</v>
      </c>
      <c r="C38" s="12">
        <v>0</v>
      </c>
      <c r="D38" s="54">
        <v>0</v>
      </c>
      <c r="E38" s="54">
        <v>0</v>
      </c>
      <c r="F38" s="62">
        <v>0</v>
      </c>
      <c r="G38" s="54">
        <v>0</v>
      </c>
    </row>
    <row r="39" spans="1:7" s="56" customFormat="1" ht="18" customHeight="1" x14ac:dyDescent="0.25">
      <c r="A39" s="55" t="s">
        <v>22</v>
      </c>
      <c r="B39" s="54">
        <v>2</v>
      </c>
      <c r="C39" s="12">
        <v>1.2055455093429777E-3</v>
      </c>
      <c r="D39" s="54">
        <v>2</v>
      </c>
      <c r="E39" s="54">
        <v>0</v>
      </c>
      <c r="F39" s="62">
        <v>0</v>
      </c>
      <c r="G39" s="54">
        <v>0</v>
      </c>
    </row>
    <row r="40" spans="1:7" s="56" customFormat="1" ht="18.600000000000001" customHeight="1" x14ac:dyDescent="0.25">
      <c r="A40" s="55" t="s">
        <v>44</v>
      </c>
      <c r="B40" s="54">
        <v>33</v>
      </c>
      <c r="C40" s="12">
        <v>3.1261841606669192E-3</v>
      </c>
      <c r="D40" s="54">
        <v>21</v>
      </c>
      <c r="E40" s="54">
        <v>3</v>
      </c>
      <c r="F40" s="62">
        <v>2</v>
      </c>
      <c r="G40" s="54">
        <v>0</v>
      </c>
    </row>
    <row r="41" spans="1:7" s="52" customFormat="1" ht="40.200000000000003" customHeight="1" x14ac:dyDescent="0.25">
      <c r="A41" s="53" t="s">
        <v>90</v>
      </c>
      <c r="B41" s="13">
        <v>33</v>
      </c>
      <c r="C41" s="12">
        <v>2.5158191659678279E-3</v>
      </c>
      <c r="D41" s="13">
        <v>16</v>
      </c>
      <c r="E41" s="11">
        <v>4</v>
      </c>
      <c r="F41" s="11">
        <v>2</v>
      </c>
      <c r="G41" s="13">
        <v>0</v>
      </c>
    </row>
    <row r="42" spans="1:7" s="56" customFormat="1" ht="18" customHeight="1" x14ac:dyDescent="0.25">
      <c r="A42" s="55" t="s">
        <v>29</v>
      </c>
      <c r="B42" s="54">
        <v>7</v>
      </c>
      <c r="C42" s="12">
        <v>3.1574199368516014E-3</v>
      </c>
      <c r="D42" s="54">
        <v>1</v>
      </c>
      <c r="E42" s="54">
        <v>1</v>
      </c>
      <c r="F42" s="62">
        <v>0</v>
      </c>
      <c r="G42" s="54">
        <v>0</v>
      </c>
    </row>
    <row r="43" spans="1:7" s="56" customFormat="1" ht="18" customHeight="1" x14ac:dyDescent="0.25">
      <c r="A43" s="55" t="s">
        <v>30</v>
      </c>
      <c r="B43" s="54">
        <v>6</v>
      </c>
      <c r="C43" s="12">
        <v>1.470227885322225E-3</v>
      </c>
      <c r="D43" s="54">
        <v>5</v>
      </c>
      <c r="E43" s="54">
        <v>1</v>
      </c>
      <c r="F43" s="62">
        <v>1</v>
      </c>
      <c r="G43" s="54">
        <v>0</v>
      </c>
    </row>
    <row r="44" spans="1:7" s="56" customFormat="1" ht="18" customHeight="1" x14ac:dyDescent="0.25">
      <c r="A44" s="55" t="s">
        <v>31</v>
      </c>
      <c r="B44" s="54">
        <v>1</v>
      </c>
      <c r="C44" s="12">
        <v>3.7835792659856227E-4</v>
      </c>
      <c r="D44" s="54">
        <v>1</v>
      </c>
      <c r="E44" s="54">
        <v>0</v>
      </c>
      <c r="F44" s="62">
        <v>0</v>
      </c>
      <c r="G44" s="54">
        <v>0</v>
      </c>
    </row>
    <row r="45" spans="1:7" s="56" customFormat="1" ht="18" customHeight="1" x14ac:dyDescent="0.25">
      <c r="A45" s="55" t="s">
        <v>43</v>
      </c>
      <c r="B45" s="54">
        <v>19</v>
      </c>
      <c r="C45" s="12">
        <v>4.5498084291187742E-3</v>
      </c>
      <c r="D45" s="54">
        <v>9</v>
      </c>
      <c r="E45" s="54">
        <v>2</v>
      </c>
      <c r="F45" s="62">
        <v>1</v>
      </c>
      <c r="G45" s="54">
        <v>0</v>
      </c>
    </row>
    <row r="46" spans="1:7" s="52" customFormat="1" ht="40.200000000000003" customHeight="1" x14ac:dyDescent="0.25">
      <c r="A46" s="53" t="s">
        <v>91</v>
      </c>
      <c r="B46" s="13">
        <v>43</v>
      </c>
      <c r="C46" s="12">
        <v>3.8981053394977791E-3</v>
      </c>
      <c r="D46" s="13">
        <v>29</v>
      </c>
      <c r="E46" s="11">
        <v>4</v>
      </c>
      <c r="F46" s="11">
        <v>1</v>
      </c>
      <c r="G46" s="13">
        <v>2</v>
      </c>
    </row>
    <row r="47" spans="1:7" s="56" customFormat="1" ht="18" customHeight="1" x14ac:dyDescent="0.25">
      <c r="A47" s="55" t="s">
        <v>36</v>
      </c>
      <c r="B47" s="54">
        <v>6</v>
      </c>
      <c r="C47" s="12">
        <v>1.5007503751875938E-3</v>
      </c>
      <c r="D47" s="54">
        <v>5</v>
      </c>
      <c r="E47" s="54">
        <v>1</v>
      </c>
      <c r="F47" s="62">
        <v>0</v>
      </c>
      <c r="G47" s="54">
        <v>0</v>
      </c>
    </row>
    <row r="48" spans="1:7" s="56" customFormat="1" ht="18" customHeight="1" x14ac:dyDescent="0.25">
      <c r="A48" s="55" t="s">
        <v>23</v>
      </c>
      <c r="B48" s="54">
        <v>6</v>
      </c>
      <c r="C48" s="12">
        <v>7.5282308657465494E-3</v>
      </c>
      <c r="D48" s="54">
        <v>4</v>
      </c>
      <c r="E48" s="54">
        <v>0</v>
      </c>
      <c r="F48" s="62">
        <v>0</v>
      </c>
      <c r="G48" s="54">
        <v>0</v>
      </c>
    </row>
    <row r="49" spans="1:7" s="56" customFormat="1" ht="18" customHeight="1" x14ac:dyDescent="0.25">
      <c r="A49" s="55" t="s">
        <v>49</v>
      </c>
      <c r="B49" s="54">
        <v>1</v>
      </c>
      <c r="C49" s="12">
        <v>6.5530799475753605E-4</v>
      </c>
      <c r="D49" s="54">
        <v>1</v>
      </c>
      <c r="E49" s="54">
        <v>0</v>
      </c>
      <c r="F49" s="62">
        <v>0</v>
      </c>
      <c r="G49" s="54">
        <v>0</v>
      </c>
    </row>
    <row r="50" spans="1:7" s="56" customFormat="1" ht="18" customHeight="1" x14ac:dyDescent="0.25">
      <c r="A50" s="55" t="s">
        <v>24</v>
      </c>
      <c r="B50" s="54">
        <v>5</v>
      </c>
      <c r="C50" s="12">
        <v>3.8550501156515036E-3</v>
      </c>
      <c r="D50" s="54">
        <v>4</v>
      </c>
      <c r="E50" s="54">
        <v>0</v>
      </c>
      <c r="F50" s="62">
        <v>1</v>
      </c>
      <c r="G50" s="54">
        <v>0</v>
      </c>
    </row>
    <row r="51" spans="1:7" s="56" customFormat="1" ht="18" customHeight="1" x14ac:dyDescent="0.25">
      <c r="A51" s="55" t="s">
        <v>13</v>
      </c>
      <c r="B51" s="54">
        <v>5</v>
      </c>
      <c r="C51" s="12">
        <v>2.8735632183908046E-3</v>
      </c>
      <c r="D51" s="54">
        <v>3</v>
      </c>
      <c r="E51" s="54">
        <v>1</v>
      </c>
      <c r="F51" s="62">
        <v>0</v>
      </c>
      <c r="G51" s="54">
        <v>0</v>
      </c>
    </row>
    <row r="52" spans="1:7" s="56" customFormat="1" ht="18" customHeight="1" x14ac:dyDescent="0.25">
      <c r="A52" s="55" t="s">
        <v>45</v>
      </c>
      <c r="B52" s="54">
        <v>20</v>
      </c>
      <c r="C52" s="12">
        <v>1.1954572624028692E-2</v>
      </c>
      <c r="D52" s="54">
        <v>12</v>
      </c>
      <c r="E52" s="54">
        <v>2</v>
      </c>
      <c r="F52" s="62">
        <v>0</v>
      </c>
      <c r="G52" s="54">
        <v>2</v>
      </c>
    </row>
    <row r="53" spans="1:7" s="52" customFormat="1" ht="40.200000000000003" customHeight="1" x14ac:dyDescent="0.25">
      <c r="A53" s="53" t="s">
        <v>92</v>
      </c>
      <c r="B53" s="13">
        <v>25</v>
      </c>
      <c r="C53" s="12">
        <v>4.1827003513468294E-3</v>
      </c>
      <c r="D53" s="13">
        <v>17</v>
      </c>
      <c r="E53" s="11">
        <v>3</v>
      </c>
      <c r="F53" s="11">
        <v>1</v>
      </c>
      <c r="G53" s="13">
        <v>1</v>
      </c>
    </row>
    <row r="54" spans="1:7" s="56" customFormat="1" ht="18" customHeight="1" x14ac:dyDescent="0.25">
      <c r="A54" s="55" t="s">
        <v>3</v>
      </c>
      <c r="B54" s="54">
        <v>8</v>
      </c>
      <c r="C54" s="12">
        <v>6.3191153238546603E-3</v>
      </c>
      <c r="D54" s="54">
        <v>8</v>
      </c>
      <c r="E54" s="54">
        <v>0</v>
      </c>
      <c r="F54" s="62">
        <v>0</v>
      </c>
      <c r="G54" s="54">
        <v>1</v>
      </c>
    </row>
    <row r="55" spans="1:7" s="56" customFormat="1" ht="18" customHeight="1" x14ac:dyDescent="0.25">
      <c r="A55" s="58" t="s">
        <v>11</v>
      </c>
      <c r="B55" s="54">
        <v>3</v>
      </c>
      <c r="C55" s="12">
        <v>1.7311021350259665E-3</v>
      </c>
      <c r="D55" s="54">
        <v>2</v>
      </c>
      <c r="E55" s="54">
        <v>0</v>
      </c>
      <c r="F55" s="62">
        <v>0</v>
      </c>
      <c r="G55" s="54">
        <v>0</v>
      </c>
    </row>
    <row r="56" spans="1:7" s="56" customFormat="1" ht="18" customHeight="1" x14ac:dyDescent="0.25">
      <c r="A56" s="55" t="s">
        <v>15</v>
      </c>
      <c r="B56" s="54">
        <v>14</v>
      </c>
      <c r="C56" s="12">
        <v>4.7011417058428475E-3</v>
      </c>
      <c r="D56" s="54">
        <v>7</v>
      </c>
      <c r="E56" s="54">
        <v>3</v>
      </c>
      <c r="F56" s="62">
        <v>1</v>
      </c>
      <c r="G56" s="54">
        <v>0</v>
      </c>
    </row>
  </sheetData>
  <pageMargins left="0.7" right="0.7" top="0.75" bottom="0.75" header="0.3" footer="0.3"/>
  <pageSetup paperSize="9" scale="5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view="pageBreakPreview" zoomScale="70" zoomScaleNormal="75" zoomScaleSheetLayoutView="70" workbookViewId="0">
      <selection activeCell="I1" sqref="I1"/>
    </sheetView>
  </sheetViews>
  <sheetFormatPr defaultColWidth="2.109375" defaultRowHeight="15.6" x14ac:dyDescent="0.3"/>
  <cols>
    <col min="1" max="1" width="25.6640625" style="59" customWidth="1"/>
    <col min="2" max="2" width="18.44140625" style="59" customWidth="1"/>
    <col min="3" max="19" width="12.6640625" style="59" customWidth="1"/>
    <col min="20" max="16384" width="2.109375" style="59"/>
  </cols>
  <sheetData>
    <row r="1" spans="1:19" ht="30" customHeight="1" x14ac:dyDescent="0.3">
      <c r="A1" s="9"/>
      <c r="B1" s="9"/>
      <c r="C1" s="9"/>
      <c r="D1" s="9"/>
      <c r="E1" s="9"/>
      <c r="F1" s="9"/>
      <c r="I1" s="9" t="s">
        <v>246</v>
      </c>
      <c r="K1" s="9"/>
      <c r="L1" s="9"/>
      <c r="M1" s="9"/>
      <c r="N1" s="9"/>
      <c r="O1" s="9"/>
      <c r="P1" s="9"/>
      <c r="Q1" s="9"/>
      <c r="R1" s="9"/>
      <c r="S1" s="9"/>
    </row>
    <row r="2" spans="1:19" ht="100.2" customHeight="1" x14ac:dyDescent="0.3">
      <c r="A2" s="91" t="s">
        <v>38</v>
      </c>
      <c r="B2" s="90" t="s">
        <v>176</v>
      </c>
      <c r="C2" s="94" t="s">
        <v>39</v>
      </c>
      <c r="D2" s="94" t="s">
        <v>218</v>
      </c>
      <c r="E2" s="94" t="s">
        <v>219</v>
      </c>
      <c r="F2" s="94" t="s">
        <v>53</v>
      </c>
      <c r="G2" s="94" t="s">
        <v>40</v>
      </c>
      <c r="H2" s="94" t="s">
        <v>54</v>
      </c>
      <c r="I2" s="94" t="s">
        <v>179</v>
      </c>
      <c r="J2" s="94" t="s">
        <v>41</v>
      </c>
      <c r="K2" s="94" t="s">
        <v>55</v>
      </c>
      <c r="L2" s="94" t="s">
        <v>57</v>
      </c>
      <c r="M2" s="94" t="s">
        <v>84</v>
      </c>
      <c r="N2" s="94" t="s">
        <v>85</v>
      </c>
      <c r="O2" s="94" t="s">
        <v>52</v>
      </c>
      <c r="P2" s="50" t="s">
        <v>81</v>
      </c>
      <c r="Q2" s="50" t="s">
        <v>82</v>
      </c>
      <c r="R2" s="50" t="s">
        <v>83</v>
      </c>
      <c r="S2" s="50" t="s">
        <v>51</v>
      </c>
    </row>
    <row r="3" spans="1:19" ht="40.200000000000003" customHeight="1" x14ac:dyDescent="0.3">
      <c r="A3" s="19" t="s">
        <v>1</v>
      </c>
      <c r="B3" s="11">
        <v>10399</v>
      </c>
      <c r="C3" s="11">
        <v>4960</v>
      </c>
      <c r="D3" s="11">
        <v>3014</v>
      </c>
      <c r="E3" s="11">
        <v>7385</v>
      </c>
      <c r="F3" s="11">
        <v>4390</v>
      </c>
      <c r="G3" s="11">
        <v>3328</v>
      </c>
      <c r="H3" s="11">
        <v>8480</v>
      </c>
      <c r="I3" s="11">
        <v>546</v>
      </c>
      <c r="J3" s="11">
        <v>1919</v>
      </c>
      <c r="K3" s="11">
        <v>1158</v>
      </c>
      <c r="L3" s="11">
        <v>4404</v>
      </c>
      <c r="M3" s="11">
        <v>4102</v>
      </c>
      <c r="N3" s="11">
        <v>2523</v>
      </c>
      <c r="O3" s="11">
        <v>1946</v>
      </c>
      <c r="P3" s="11">
        <v>88</v>
      </c>
      <c r="Q3" s="11">
        <v>1203</v>
      </c>
      <c r="R3" s="11">
        <v>12</v>
      </c>
      <c r="S3" s="11">
        <v>375</v>
      </c>
    </row>
    <row r="4" spans="1:19" s="60" customFormat="1" ht="40.200000000000003" customHeight="1" x14ac:dyDescent="0.3">
      <c r="A4" s="14" t="s">
        <v>96</v>
      </c>
      <c r="B4" s="15">
        <v>4059</v>
      </c>
      <c r="C4" s="15">
        <v>1936</v>
      </c>
      <c r="D4" s="15">
        <v>1363</v>
      </c>
      <c r="E4" s="15">
        <v>2696</v>
      </c>
      <c r="F4" s="15">
        <v>904</v>
      </c>
      <c r="G4" s="15">
        <v>1398</v>
      </c>
      <c r="H4" s="15">
        <v>3569</v>
      </c>
      <c r="I4" s="15">
        <v>214</v>
      </c>
      <c r="J4" s="15">
        <v>490</v>
      </c>
      <c r="K4" s="15">
        <v>188</v>
      </c>
      <c r="L4" s="15">
        <v>1630</v>
      </c>
      <c r="M4" s="15">
        <v>1178</v>
      </c>
      <c r="N4" s="15">
        <v>608</v>
      </c>
      <c r="O4" s="15">
        <v>878</v>
      </c>
      <c r="P4" s="15">
        <v>12</v>
      </c>
      <c r="Q4" s="15">
        <v>451</v>
      </c>
      <c r="R4" s="15">
        <v>5</v>
      </c>
      <c r="S4" s="15">
        <v>143</v>
      </c>
    </row>
    <row r="5" spans="1:19" s="61" customFormat="1" ht="40.200000000000003" customHeight="1" x14ac:dyDescent="0.25">
      <c r="A5" s="10" t="s">
        <v>86</v>
      </c>
      <c r="B5" s="11">
        <v>2113</v>
      </c>
      <c r="C5" s="11">
        <v>1035</v>
      </c>
      <c r="D5" s="11">
        <v>733</v>
      </c>
      <c r="E5" s="11">
        <v>1380</v>
      </c>
      <c r="F5" s="11">
        <v>0</v>
      </c>
      <c r="G5" s="11">
        <v>729</v>
      </c>
      <c r="H5" s="11">
        <v>1912</v>
      </c>
      <c r="I5" s="11">
        <v>60</v>
      </c>
      <c r="J5" s="11">
        <v>201</v>
      </c>
      <c r="K5" s="11">
        <v>68</v>
      </c>
      <c r="L5" s="11">
        <v>820</v>
      </c>
      <c r="M5" s="11">
        <v>510</v>
      </c>
      <c r="N5" s="11">
        <v>231</v>
      </c>
      <c r="O5" s="11">
        <v>480</v>
      </c>
      <c r="P5" s="11">
        <v>1</v>
      </c>
      <c r="Q5" s="11">
        <v>218</v>
      </c>
      <c r="R5" s="11">
        <v>3</v>
      </c>
      <c r="S5" s="11">
        <v>66</v>
      </c>
    </row>
    <row r="6" spans="1:19" s="61" customFormat="1" ht="18" customHeight="1" x14ac:dyDescent="0.25">
      <c r="A6" s="55" t="s">
        <v>46</v>
      </c>
      <c r="B6" s="62">
        <v>2113</v>
      </c>
      <c r="C6" s="62">
        <v>1035</v>
      </c>
      <c r="D6" s="62">
        <v>733</v>
      </c>
      <c r="E6" s="62">
        <v>1380</v>
      </c>
      <c r="F6" s="62">
        <v>0</v>
      </c>
      <c r="G6" s="62">
        <v>729</v>
      </c>
      <c r="H6" s="62">
        <v>1912</v>
      </c>
      <c r="I6" s="62">
        <v>60</v>
      </c>
      <c r="J6" s="62">
        <v>201</v>
      </c>
      <c r="K6" s="62">
        <v>68</v>
      </c>
      <c r="L6" s="62">
        <v>820</v>
      </c>
      <c r="M6" s="62">
        <v>510</v>
      </c>
      <c r="N6" s="62">
        <v>231</v>
      </c>
      <c r="O6" s="62">
        <v>480</v>
      </c>
      <c r="P6" s="62">
        <v>1</v>
      </c>
      <c r="Q6" s="62">
        <v>218</v>
      </c>
      <c r="R6" s="62">
        <v>3</v>
      </c>
      <c r="S6" s="62">
        <v>66</v>
      </c>
    </row>
    <row r="7" spans="1:19" s="61" customFormat="1" ht="40.200000000000003" customHeight="1" x14ac:dyDescent="0.25">
      <c r="A7" s="10" t="s">
        <v>93</v>
      </c>
      <c r="B7" s="11">
        <v>1047</v>
      </c>
      <c r="C7" s="11">
        <v>491</v>
      </c>
      <c r="D7" s="11">
        <v>333</v>
      </c>
      <c r="E7" s="11">
        <v>714</v>
      </c>
      <c r="F7" s="11">
        <v>478</v>
      </c>
      <c r="G7" s="11">
        <v>353</v>
      </c>
      <c r="H7" s="11">
        <v>916</v>
      </c>
      <c r="I7" s="11">
        <v>69</v>
      </c>
      <c r="J7" s="11">
        <v>131</v>
      </c>
      <c r="K7" s="11">
        <v>74</v>
      </c>
      <c r="L7" s="11">
        <v>468</v>
      </c>
      <c r="M7" s="11">
        <v>385</v>
      </c>
      <c r="N7" s="11">
        <v>222</v>
      </c>
      <c r="O7" s="11">
        <v>180</v>
      </c>
      <c r="P7" s="11">
        <v>7</v>
      </c>
      <c r="Q7" s="11">
        <v>143</v>
      </c>
      <c r="R7" s="11">
        <v>2</v>
      </c>
      <c r="S7" s="11">
        <v>39</v>
      </c>
    </row>
    <row r="8" spans="1:19" s="63" customFormat="1" ht="18" customHeight="1" x14ac:dyDescent="0.25">
      <c r="A8" s="55" t="s">
        <v>4</v>
      </c>
      <c r="B8" s="62">
        <v>206</v>
      </c>
      <c r="C8" s="62">
        <v>102</v>
      </c>
      <c r="D8" s="62">
        <v>69</v>
      </c>
      <c r="E8" s="62">
        <v>137</v>
      </c>
      <c r="F8" s="62">
        <v>107</v>
      </c>
      <c r="G8" s="62">
        <v>70</v>
      </c>
      <c r="H8" s="62">
        <v>180</v>
      </c>
      <c r="I8" s="62">
        <v>26</v>
      </c>
      <c r="J8" s="62">
        <v>26</v>
      </c>
      <c r="K8" s="62">
        <v>9</v>
      </c>
      <c r="L8" s="62">
        <v>85</v>
      </c>
      <c r="M8" s="62">
        <v>70</v>
      </c>
      <c r="N8" s="62">
        <v>37</v>
      </c>
      <c r="O8" s="62">
        <v>42</v>
      </c>
      <c r="P8" s="62">
        <v>4</v>
      </c>
      <c r="Q8" s="62">
        <v>16</v>
      </c>
      <c r="R8" s="62">
        <v>0</v>
      </c>
      <c r="S8" s="62">
        <v>6</v>
      </c>
    </row>
    <row r="9" spans="1:19" s="63" customFormat="1" ht="18" customHeight="1" x14ac:dyDescent="0.25">
      <c r="A9" s="55" t="s">
        <v>5</v>
      </c>
      <c r="B9" s="62">
        <v>220</v>
      </c>
      <c r="C9" s="62">
        <v>113</v>
      </c>
      <c r="D9" s="62">
        <v>69</v>
      </c>
      <c r="E9" s="62">
        <v>151</v>
      </c>
      <c r="F9" s="62">
        <v>128</v>
      </c>
      <c r="G9" s="62">
        <v>80</v>
      </c>
      <c r="H9" s="62">
        <v>198</v>
      </c>
      <c r="I9" s="62">
        <v>9</v>
      </c>
      <c r="J9" s="62">
        <v>22</v>
      </c>
      <c r="K9" s="62">
        <v>19</v>
      </c>
      <c r="L9" s="62">
        <v>105</v>
      </c>
      <c r="M9" s="62">
        <v>86</v>
      </c>
      <c r="N9" s="62">
        <v>46</v>
      </c>
      <c r="O9" s="62">
        <v>47</v>
      </c>
      <c r="P9" s="62">
        <v>0</v>
      </c>
      <c r="Q9" s="62">
        <v>38</v>
      </c>
      <c r="R9" s="62">
        <v>0</v>
      </c>
      <c r="S9" s="62">
        <v>9</v>
      </c>
    </row>
    <row r="10" spans="1:19" s="63" customFormat="1" ht="18" customHeight="1" x14ac:dyDescent="0.25">
      <c r="A10" s="55" t="s">
        <v>7</v>
      </c>
      <c r="B10" s="62">
        <v>160</v>
      </c>
      <c r="C10" s="62">
        <v>73</v>
      </c>
      <c r="D10" s="62">
        <v>38</v>
      </c>
      <c r="E10" s="62">
        <v>122</v>
      </c>
      <c r="F10" s="62">
        <v>62</v>
      </c>
      <c r="G10" s="62">
        <v>57</v>
      </c>
      <c r="H10" s="62">
        <v>147</v>
      </c>
      <c r="I10" s="62">
        <v>4</v>
      </c>
      <c r="J10" s="62">
        <v>13</v>
      </c>
      <c r="K10" s="62">
        <v>11</v>
      </c>
      <c r="L10" s="62">
        <v>75</v>
      </c>
      <c r="M10" s="62">
        <v>58</v>
      </c>
      <c r="N10" s="62">
        <v>38</v>
      </c>
      <c r="O10" s="62">
        <v>25</v>
      </c>
      <c r="P10" s="62">
        <v>0</v>
      </c>
      <c r="Q10" s="62">
        <v>26</v>
      </c>
      <c r="R10" s="62">
        <v>0</v>
      </c>
      <c r="S10" s="62">
        <v>6</v>
      </c>
    </row>
    <row r="11" spans="1:19" s="63" customFormat="1" ht="18" customHeight="1" x14ac:dyDescent="0.25">
      <c r="A11" s="55" t="s">
        <v>37</v>
      </c>
      <c r="B11" s="62">
        <v>461</v>
      </c>
      <c r="C11" s="62">
        <v>203</v>
      </c>
      <c r="D11" s="62">
        <v>157</v>
      </c>
      <c r="E11" s="62">
        <v>304</v>
      </c>
      <c r="F11" s="62">
        <v>181</v>
      </c>
      <c r="G11" s="62">
        <v>146</v>
      </c>
      <c r="H11" s="62">
        <v>391</v>
      </c>
      <c r="I11" s="62">
        <v>30</v>
      </c>
      <c r="J11" s="62">
        <v>70</v>
      </c>
      <c r="K11" s="62">
        <v>35</v>
      </c>
      <c r="L11" s="62">
        <v>203</v>
      </c>
      <c r="M11" s="62">
        <v>171</v>
      </c>
      <c r="N11" s="62">
        <v>101</v>
      </c>
      <c r="O11" s="62">
        <v>66</v>
      </c>
      <c r="P11" s="62">
        <v>3</v>
      </c>
      <c r="Q11" s="62">
        <v>63</v>
      </c>
      <c r="R11" s="62">
        <v>2</v>
      </c>
      <c r="S11" s="62">
        <v>18</v>
      </c>
    </row>
    <row r="12" spans="1:19" s="61" customFormat="1" ht="40.200000000000003" customHeight="1" x14ac:dyDescent="0.25">
      <c r="A12" s="10" t="s">
        <v>94</v>
      </c>
      <c r="B12" s="11">
        <v>899</v>
      </c>
      <c r="C12" s="11">
        <v>410</v>
      </c>
      <c r="D12" s="11">
        <v>297</v>
      </c>
      <c r="E12" s="11">
        <v>602</v>
      </c>
      <c r="F12" s="11">
        <v>426</v>
      </c>
      <c r="G12" s="11">
        <v>316</v>
      </c>
      <c r="H12" s="11">
        <v>741</v>
      </c>
      <c r="I12" s="11">
        <v>85</v>
      </c>
      <c r="J12" s="11">
        <v>158</v>
      </c>
      <c r="K12" s="11">
        <v>46</v>
      </c>
      <c r="L12" s="11">
        <v>342</v>
      </c>
      <c r="M12" s="11">
        <v>283</v>
      </c>
      <c r="N12" s="11">
        <v>155</v>
      </c>
      <c r="O12" s="11">
        <v>218</v>
      </c>
      <c r="P12" s="11">
        <v>4</v>
      </c>
      <c r="Q12" s="11">
        <v>90</v>
      </c>
      <c r="R12" s="11">
        <v>0</v>
      </c>
      <c r="S12" s="11">
        <v>38</v>
      </c>
    </row>
    <row r="13" spans="1:19" s="63" customFormat="1" ht="18" customHeight="1" x14ac:dyDescent="0.25">
      <c r="A13" s="55" t="s">
        <v>2</v>
      </c>
      <c r="B13" s="62">
        <v>103</v>
      </c>
      <c r="C13" s="62">
        <v>45</v>
      </c>
      <c r="D13" s="62">
        <v>41</v>
      </c>
      <c r="E13" s="62">
        <v>62</v>
      </c>
      <c r="F13" s="62">
        <v>55</v>
      </c>
      <c r="G13" s="62">
        <v>41</v>
      </c>
      <c r="H13" s="62">
        <v>87</v>
      </c>
      <c r="I13" s="62">
        <v>5</v>
      </c>
      <c r="J13" s="62">
        <v>16</v>
      </c>
      <c r="K13" s="62">
        <v>6</v>
      </c>
      <c r="L13" s="62">
        <v>41</v>
      </c>
      <c r="M13" s="62">
        <v>36</v>
      </c>
      <c r="N13" s="62">
        <v>25</v>
      </c>
      <c r="O13" s="62">
        <v>28</v>
      </c>
      <c r="P13" s="62">
        <v>2</v>
      </c>
      <c r="Q13" s="62">
        <v>16</v>
      </c>
      <c r="R13" s="62">
        <v>0</v>
      </c>
      <c r="S13" s="62">
        <v>6</v>
      </c>
    </row>
    <row r="14" spans="1:19" s="63" customFormat="1" ht="18" customHeight="1" x14ac:dyDescent="0.25">
      <c r="A14" s="55" t="s">
        <v>6</v>
      </c>
      <c r="B14" s="62">
        <v>178</v>
      </c>
      <c r="C14" s="62">
        <v>79</v>
      </c>
      <c r="D14" s="62">
        <v>51</v>
      </c>
      <c r="E14" s="62">
        <v>127</v>
      </c>
      <c r="F14" s="62">
        <v>85</v>
      </c>
      <c r="G14" s="62">
        <v>47</v>
      </c>
      <c r="H14" s="62">
        <v>141</v>
      </c>
      <c r="I14" s="62">
        <v>7</v>
      </c>
      <c r="J14" s="62">
        <v>37</v>
      </c>
      <c r="K14" s="62">
        <v>16</v>
      </c>
      <c r="L14" s="62">
        <v>59</v>
      </c>
      <c r="M14" s="62">
        <v>73</v>
      </c>
      <c r="N14" s="62">
        <v>46</v>
      </c>
      <c r="O14" s="62">
        <v>41</v>
      </c>
      <c r="P14" s="62">
        <v>0</v>
      </c>
      <c r="Q14" s="62">
        <v>13</v>
      </c>
      <c r="R14" s="62">
        <v>0</v>
      </c>
      <c r="S14" s="62">
        <v>4</v>
      </c>
    </row>
    <row r="15" spans="1:19" s="63" customFormat="1" ht="18" customHeight="1" x14ac:dyDescent="0.25">
      <c r="A15" s="55" t="s">
        <v>8</v>
      </c>
      <c r="B15" s="62">
        <v>294</v>
      </c>
      <c r="C15" s="62">
        <v>124</v>
      </c>
      <c r="D15" s="62">
        <v>96</v>
      </c>
      <c r="E15" s="62">
        <v>198</v>
      </c>
      <c r="F15" s="62">
        <v>148</v>
      </c>
      <c r="G15" s="62">
        <v>93</v>
      </c>
      <c r="H15" s="62">
        <v>233</v>
      </c>
      <c r="I15" s="62">
        <v>30</v>
      </c>
      <c r="J15" s="62">
        <v>61</v>
      </c>
      <c r="K15" s="62">
        <v>9</v>
      </c>
      <c r="L15" s="62">
        <v>101</v>
      </c>
      <c r="M15" s="62">
        <v>81</v>
      </c>
      <c r="N15" s="62">
        <v>35</v>
      </c>
      <c r="O15" s="62">
        <v>72</v>
      </c>
      <c r="P15" s="62">
        <v>2</v>
      </c>
      <c r="Q15" s="62">
        <v>26</v>
      </c>
      <c r="R15" s="62">
        <v>0</v>
      </c>
      <c r="S15" s="62">
        <v>13</v>
      </c>
    </row>
    <row r="16" spans="1:19" s="63" customFormat="1" ht="18" customHeight="1" x14ac:dyDescent="0.25">
      <c r="A16" s="55" t="s">
        <v>9</v>
      </c>
      <c r="B16" s="62">
        <v>206</v>
      </c>
      <c r="C16" s="62">
        <v>103</v>
      </c>
      <c r="D16" s="62">
        <v>69</v>
      </c>
      <c r="E16" s="62">
        <v>137</v>
      </c>
      <c r="F16" s="62">
        <v>68</v>
      </c>
      <c r="G16" s="62">
        <v>86</v>
      </c>
      <c r="H16" s="62">
        <v>175</v>
      </c>
      <c r="I16" s="62">
        <v>22</v>
      </c>
      <c r="J16" s="62">
        <v>31</v>
      </c>
      <c r="K16" s="62">
        <v>6</v>
      </c>
      <c r="L16" s="62">
        <v>95</v>
      </c>
      <c r="M16" s="62">
        <v>60</v>
      </c>
      <c r="N16" s="62">
        <v>29</v>
      </c>
      <c r="O16" s="62">
        <v>46</v>
      </c>
      <c r="P16" s="62">
        <v>0</v>
      </c>
      <c r="Q16" s="62">
        <v>25</v>
      </c>
      <c r="R16" s="62">
        <v>0</v>
      </c>
      <c r="S16" s="62">
        <v>10</v>
      </c>
    </row>
    <row r="17" spans="1:19" s="63" customFormat="1" ht="18" customHeight="1" x14ac:dyDescent="0.25">
      <c r="A17" s="55" t="s">
        <v>12</v>
      </c>
      <c r="B17" s="62">
        <v>118</v>
      </c>
      <c r="C17" s="62">
        <v>59</v>
      </c>
      <c r="D17" s="62">
        <v>40</v>
      </c>
      <c r="E17" s="62">
        <v>78</v>
      </c>
      <c r="F17" s="62">
        <v>70</v>
      </c>
      <c r="G17" s="62">
        <v>49</v>
      </c>
      <c r="H17" s="62">
        <v>105</v>
      </c>
      <c r="I17" s="62">
        <v>21</v>
      </c>
      <c r="J17" s="62">
        <v>13</v>
      </c>
      <c r="K17" s="62">
        <v>9</v>
      </c>
      <c r="L17" s="62">
        <v>46</v>
      </c>
      <c r="M17" s="62">
        <v>33</v>
      </c>
      <c r="N17" s="62">
        <v>20</v>
      </c>
      <c r="O17" s="62">
        <v>31</v>
      </c>
      <c r="P17" s="62">
        <v>0</v>
      </c>
      <c r="Q17" s="62">
        <v>10</v>
      </c>
      <c r="R17" s="62">
        <v>0</v>
      </c>
      <c r="S17" s="62">
        <v>5</v>
      </c>
    </row>
    <row r="18" spans="1:19" s="65" customFormat="1" ht="40.200000000000003" customHeight="1" x14ac:dyDescent="0.25">
      <c r="A18" s="14" t="s">
        <v>95</v>
      </c>
      <c r="B18" s="15">
        <v>6340</v>
      </c>
      <c r="C18" s="15">
        <v>3024</v>
      </c>
      <c r="D18" s="15">
        <v>1651</v>
      </c>
      <c r="E18" s="15">
        <v>4689</v>
      </c>
      <c r="F18" s="15">
        <v>3486</v>
      </c>
      <c r="G18" s="15">
        <v>1930</v>
      </c>
      <c r="H18" s="15">
        <v>4911</v>
      </c>
      <c r="I18" s="15">
        <v>332</v>
      </c>
      <c r="J18" s="15">
        <v>1429</v>
      </c>
      <c r="K18" s="15">
        <v>970</v>
      </c>
      <c r="L18" s="15">
        <v>2774</v>
      </c>
      <c r="M18" s="15">
        <v>2924</v>
      </c>
      <c r="N18" s="15">
        <v>1915</v>
      </c>
      <c r="O18" s="15">
        <v>1068</v>
      </c>
      <c r="P18" s="15">
        <v>76</v>
      </c>
      <c r="Q18" s="15">
        <v>752</v>
      </c>
      <c r="R18" s="15">
        <v>7</v>
      </c>
      <c r="S18" s="15">
        <v>232</v>
      </c>
    </row>
    <row r="19" spans="1:19" s="61" customFormat="1" ht="40.200000000000003" customHeight="1" x14ac:dyDescent="0.25">
      <c r="A19" s="53" t="s">
        <v>87</v>
      </c>
      <c r="B19" s="11">
        <v>1117</v>
      </c>
      <c r="C19" s="11">
        <v>554</v>
      </c>
      <c r="D19" s="11">
        <v>295</v>
      </c>
      <c r="E19" s="11">
        <v>822</v>
      </c>
      <c r="F19" s="11">
        <v>630</v>
      </c>
      <c r="G19" s="11">
        <v>407</v>
      </c>
      <c r="H19" s="11">
        <v>857</v>
      </c>
      <c r="I19" s="11">
        <v>102</v>
      </c>
      <c r="J19" s="11">
        <v>260</v>
      </c>
      <c r="K19" s="11">
        <v>184</v>
      </c>
      <c r="L19" s="11">
        <v>457</v>
      </c>
      <c r="M19" s="11">
        <v>515</v>
      </c>
      <c r="N19" s="11">
        <v>345</v>
      </c>
      <c r="O19" s="11">
        <v>194</v>
      </c>
      <c r="P19" s="11">
        <v>48</v>
      </c>
      <c r="Q19" s="11">
        <v>120</v>
      </c>
      <c r="R19" s="11">
        <v>0</v>
      </c>
      <c r="S19" s="11">
        <v>29</v>
      </c>
    </row>
    <row r="20" spans="1:19" s="63" customFormat="1" ht="18" customHeight="1" x14ac:dyDescent="0.25">
      <c r="A20" s="55" t="s">
        <v>32</v>
      </c>
      <c r="B20" s="62">
        <v>237</v>
      </c>
      <c r="C20" s="62">
        <v>120</v>
      </c>
      <c r="D20" s="62">
        <v>44</v>
      </c>
      <c r="E20" s="62">
        <v>193</v>
      </c>
      <c r="F20" s="62">
        <v>104</v>
      </c>
      <c r="G20" s="62">
        <v>90</v>
      </c>
      <c r="H20" s="62">
        <v>201</v>
      </c>
      <c r="I20" s="62">
        <v>11</v>
      </c>
      <c r="J20" s="62">
        <v>36</v>
      </c>
      <c r="K20" s="62">
        <v>19</v>
      </c>
      <c r="L20" s="62">
        <v>107</v>
      </c>
      <c r="M20" s="62">
        <v>98</v>
      </c>
      <c r="N20" s="62">
        <v>51</v>
      </c>
      <c r="O20" s="62">
        <v>44</v>
      </c>
      <c r="P20" s="62">
        <v>3</v>
      </c>
      <c r="Q20" s="62">
        <v>27</v>
      </c>
      <c r="R20" s="62">
        <v>0</v>
      </c>
      <c r="S20" s="62">
        <v>7</v>
      </c>
    </row>
    <row r="21" spans="1:19" s="63" customFormat="1" ht="18" customHeight="1" x14ac:dyDescent="0.25">
      <c r="A21" s="55" t="s">
        <v>33</v>
      </c>
      <c r="B21" s="62">
        <v>193</v>
      </c>
      <c r="C21" s="62">
        <v>102</v>
      </c>
      <c r="D21" s="62">
        <v>60</v>
      </c>
      <c r="E21" s="62">
        <v>133</v>
      </c>
      <c r="F21" s="62">
        <v>122</v>
      </c>
      <c r="G21" s="62">
        <v>69</v>
      </c>
      <c r="H21" s="62">
        <v>145</v>
      </c>
      <c r="I21" s="62">
        <v>5</v>
      </c>
      <c r="J21" s="62">
        <v>48</v>
      </c>
      <c r="K21" s="62">
        <v>38</v>
      </c>
      <c r="L21" s="62">
        <v>57</v>
      </c>
      <c r="M21" s="62">
        <v>96</v>
      </c>
      <c r="N21" s="62">
        <v>64</v>
      </c>
      <c r="O21" s="62">
        <v>26</v>
      </c>
      <c r="P21" s="62">
        <v>0</v>
      </c>
      <c r="Q21" s="62">
        <v>27</v>
      </c>
      <c r="R21" s="62">
        <v>0</v>
      </c>
      <c r="S21" s="62">
        <v>8</v>
      </c>
    </row>
    <row r="22" spans="1:19" s="63" customFormat="1" ht="18" customHeight="1" x14ac:dyDescent="0.25">
      <c r="A22" s="55" t="s">
        <v>34</v>
      </c>
      <c r="B22" s="62">
        <v>261</v>
      </c>
      <c r="C22" s="62">
        <v>126</v>
      </c>
      <c r="D22" s="62">
        <v>78</v>
      </c>
      <c r="E22" s="62">
        <v>183</v>
      </c>
      <c r="F22" s="62">
        <v>154</v>
      </c>
      <c r="G22" s="62">
        <v>91</v>
      </c>
      <c r="H22" s="62">
        <v>200</v>
      </c>
      <c r="I22" s="62">
        <v>24</v>
      </c>
      <c r="J22" s="62">
        <v>61</v>
      </c>
      <c r="K22" s="62">
        <v>44</v>
      </c>
      <c r="L22" s="62">
        <v>113</v>
      </c>
      <c r="M22" s="62">
        <v>130</v>
      </c>
      <c r="N22" s="62">
        <v>86</v>
      </c>
      <c r="O22" s="62">
        <v>34</v>
      </c>
      <c r="P22" s="62">
        <v>0</v>
      </c>
      <c r="Q22" s="62">
        <v>24</v>
      </c>
      <c r="R22" s="62">
        <v>0</v>
      </c>
      <c r="S22" s="62">
        <v>6</v>
      </c>
    </row>
    <row r="23" spans="1:19" s="63" customFormat="1" ht="18" customHeight="1" x14ac:dyDescent="0.25">
      <c r="A23" s="55" t="s">
        <v>10</v>
      </c>
      <c r="B23" s="62">
        <v>230</v>
      </c>
      <c r="C23" s="62">
        <v>119</v>
      </c>
      <c r="D23" s="62">
        <v>65</v>
      </c>
      <c r="E23" s="62">
        <v>165</v>
      </c>
      <c r="F23" s="64">
        <v>126</v>
      </c>
      <c r="G23" s="62">
        <v>58</v>
      </c>
      <c r="H23" s="62">
        <v>162</v>
      </c>
      <c r="I23" s="62">
        <v>19</v>
      </c>
      <c r="J23" s="62">
        <v>68</v>
      </c>
      <c r="K23" s="62">
        <v>49</v>
      </c>
      <c r="L23" s="62">
        <v>94</v>
      </c>
      <c r="M23" s="62">
        <v>105</v>
      </c>
      <c r="N23" s="62">
        <v>83</v>
      </c>
      <c r="O23" s="62">
        <v>45</v>
      </c>
      <c r="P23" s="62">
        <v>43</v>
      </c>
      <c r="Q23" s="62">
        <v>28</v>
      </c>
      <c r="R23" s="62">
        <v>0</v>
      </c>
      <c r="S23" s="62">
        <v>7</v>
      </c>
    </row>
    <row r="24" spans="1:19" s="63" customFormat="1" ht="18" customHeight="1" x14ac:dyDescent="0.25">
      <c r="A24" s="55" t="s">
        <v>35</v>
      </c>
      <c r="B24" s="62">
        <v>196</v>
      </c>
      <c r="C24" s="62">
        <v>87</v>
      </c>
      <c r="D24" s="62">
        <v>48</v>
      </c>
      <c r="E24" s="62">
        <v>148</v>
      </c>
      <c r="F24" s="62">
        <v>124</v>
      </c>
      <c r="G24" s="62">
        <v>99</v>
      </c>
      <c r="H24" s="62">
        <v>149</v>
      </c>
      <c r="I24" s="62">
        <v>43</v>
      </c>
      <c r="J24" s="62">
        <v>47</v>
      </c>
      <c r="K24" s="62">
        <v>34</v>
      </c>
      <c r="L24" s="62">
        <v>86</v>
      </c>
      <c r="M24" s="62">
        <v>86</v>
      </c>
      <c r="N24" s="62">
        <v>61</v>
      </c>
      <c r="O24" s="62">
        <v>45</v>
      </c>
      <c r="P24" s="62">
        <v>2</v>
      </c>
      <c r="Q24" s="62">
        <v>14</v>
      </c>
      <c r="R24" s="62">
        <v>0</v>
      </c>
      <c r="S24" s="62">
        <v>1</v>
      </c>
    </row>
    <row r="25" spans="1:19" s="63" customFormat="1" ht="40.200000000000003" customHeight="1" x14ac:dyDescent="0.25">
      <c r="A25" s="53" t="s">
        <v>88</v>
      </c>
      <c r="B25" s="11">
        <v>1024</v>
      </c>
      <c r="C25" s="11">
        <v>521</v>
      </c>
      <c r="D25" s="11">
        <v>301</v>
      </c>
      <c r="E25" s="11">
        <v>723</v>
      </c>
      <c r="F25" s="11">
        <v>614</v>
      </c>
      <c r="G25" s="11">
        <v>273</v>
      </c>
      <c r="H25" s="11">
        <v>760</v>
      </c>
      <c r="I25" s="11">
        <v>40</v>
      </c>
      <c r="J25" s="11">
        <v>264</v>
      </c>
      <c r="K25" s="11">
        <v>196</v>
      </c>
      <c r="L25" s="11">
        <v>414</v>
      </c>
      <c r="M25" s="11">
        <v>540</v>
      </c>
      <c r="N25" s="11">
        <v>382</v>
      </c>
      <c r="O25" s="11">
        <v>167</v>
      </c>
      <c r="P25" s="11">
        <v>0</v>
      </c>
      <c r="Q25" s="11">
        <v>134</v>
      </c>
      <c r="R25" s="11">
        <v>1</v>
      </c>
      <c r="S25" s="11">
        <v>45</v>
      </c>
    </row>
    <row r="26" spans="1:19" s="63" customFormat="1" ht="18" customHeight="1" x14ac:dyDescent="0.25">
      <c r="A26" s="55" t="s">
        <v>25</v>
      </c>
      <c r="B26" s="62">
        <v>202</v>
      </c>
      <c r="C26" s="62">
        <v>123</v>
      </c>
      <c r="D26" s="62">
        <v>94</v>
      </c>
      <c r="E26" s="62">
        <v>108</v>
      </c>
      <c r="F26" s="62">
        <v>122</v>
      </c>
      <c r="G26" s="62">
        <v>36</v>
      </c>
      <c r="H26" s="62">
        <v>108</v>
      </c>
      <c r="I26" s="62">
        <v>3</v>
      </c>
      <c r="J26" s="62">
        <v>94</v>
      </c>
      <c r="K26" s="62">
        <v>82</v>
      </c>
      <c r="L26" s="62">
        <v>61</v>
      </c>
      <c r="M26" s="62">
        <v>134</v>
      </c>
      <c r="N26" s="62">
        <v>113</v>
      </c>
      <c r="O26" s="62">
        <v>22</v>
      </c>
      <c r="P26" s="62">
        <v>0</v>
      </c>
      <c r="Q26" s="62">
        <v>15</v>
      </c>
      <c r="R26" s="62">
        <v>0</v>
      </c>
      <c r="S26" s="62">
        <v>3</v>
      </c>
    </row>
    <row r="27" spans="1:19" s="63" customFormat="1" ht="18" customHeight="1" x14ac:dyDescent="0.25">
      <c r="A27" s="55" t="s">
        <v>26</v>
      </c>
      <c r="B27" s="62">
        <v>186</v>
      </c>
      <c r="C27" s="62">
        <v>92</v>
      </c>
      <c r="D27" s="62">
        <v>57</v>
      </c>
      <c r="E27" s="62">
        <v>129</v>
      </c>
      <c r="F27" s="62">
        <v>173</v>
      </c>
      <c r="G27" s="62">
        <v>62</v>
      </c>
      <c r="H27" s="62">
        <v>154</v>
      </c>
      <c r="I27" s="62">
        <v>10</v>
      </c>
      <c r="J27" s="62">
        <v>32</v>
      </c>
      <c r="K27" s="62">
        <v>21</v>
      </c>
      <c r="L27" s="62">
        <v>63</v>
      </c>
      <c r="M27" s="62">
        <v>100</v>
      </c>
      <c r="N27" s="62">
        <v>64</v>
      </c>
      <c r="O27" s="62">
        <v>29</v>
      </c>
      <c r="P27" s="62">
        <v>0</v>
      </c>
      <c r="Q27" s="62">
        <v>22</v>
      </c>
      <c r="R27" s="62">
        <v>1</v>
      </c>
      <c r="S27" s="62">
        <v>4</v>
      </c>
    </row>
    <row r="28" spans="1:19" s="63" customFormat="1" ht="18" customHeight="1" x14ac:dyDescent="0.25">
      <c r="A28" s="55" t="s">
        <v>27</v>
      </c>
      <c r="B28" s="62">
        <v>195</v>
      </c>
      <c r="C28" s="62">
        <v>88</v>
      </c>
      <c r="D28" s="62">
        <v>60</v>
      </c>
      <c r="E28" s="62">
        <v>135</v>
      </c>
      <c r="F28" s="62">
        <v>114</v>
      </c>
      <c r="G28" s="62">
        <v>50</v>
      </c>
      <c r="H28" s="62">
        <v>135</v>
      </c>
      <c r="I28" s="62">
        <v>6</v>
      </c>
      <c r="J28" s="62">
        <v>60</v>
      </c>
      <c r="K28" s="62">
        <v>42</v>
      </c>
      <c r="L28" s="62">
        <v>101</v>
      </c>
      <c r="M28" s="62">
        <v>106</v>
      </c>
      <c r="N28" s="62">
        <v>78</v>
      </c>
      <c r="O28" s="62">
        <v>32</v>
      </c>
      <c r="P28" s="62">
        <v>0</v>
      </c>
      <c r="Q28" s="62">
        <v>31</v>
      </c>
      <c r="R28" s="62">
        <v>0</v>
      </c>
      <c r="S28" s="62">
        <v>12</v>
      </c>
    </row>
    <row r="29" spans="1:19" s="63" customFormat="1" ht="18" customHeight="1" x14ac:dyDescent="0.25">
      <c r="A29" s="55" t="s">
        <v>28</v>
      </c>
      <c r="B29" s="62">
        <v>147</v>
      </c>
      <c r="C29" s="62">
        <v>71</v>
      </c>
      <c r="D29" s="62">
        <v>35</v>
      </c>
      <c r="E29" s="62">
        <v>112</v>
      </c>
      <c r="F29" s="62">
        <v>95</v>
      </c>
      <c r="G29" s="62">
        <v>33</v>
      </c>
      <c r="H29" s="62">
        <v>108</v>
      </c>
      <c r="I29" s="62">
        <v>7</v>
      </c>
      <c r="J29" s="62">
        <v>39</v>
      </c>
      <c r="K29" s="62">
        <v>21</v>
      </c>
      <c r="L29" s="62">
        <v>59</v>
      </c>
      <c r="M29" s="62">
        <v>79</v>
      </c>
      <c r="N29" s="62">
        <v>52</v>
      </c>
      <c r="O29" s="62">
        <v>26</v>
      </c>
      <c r="P29" s="62">
        <v>0</v>
      </c>
      <c r="Q29" s="62">
        <v>20</v>
      </c>
      <c r="R29" s="62">
        <v>0</v>
      </c>
      <c r="S29" s="62">
        <v>4</v>
      </c>
    </row>
    <row r="30" spans="1:19" s="63" customFormat="1" ht="18" customHeight="1" x14ac:dyDescent="0.25">
      <c r="A30" s="55" t="s">
        <v>14</v>
      </c>
      <c r="B30" s="62">
        <v>172</v>
      </c>
      <c r="C30" s="62">
        <v>78</v>
      </c>
      <c r="D30" s="62">
        <v>37</v>
      </c>
      <c r="E30" s="62">
        <v>135</v>
      </c>
      <c r="F30" s="62">
        <v>110</v>
      </c>
      <c r="G30" s="62">
        <v>64</v>
      </c>
      <c r="H30" s="62">
        <v>147</v>
      </c>
      <c r="I30" s="62">
        <v>9</v>
      </c>
      <c r="J30" s="62">
        <v>25</v>
      </c>
      <c r="K30" s="62">
        <v>22</v>
      </c>
      <c r="L30" s="62">
        <v>77</v>
      </c>
      <c r="M30" s="62">
        <v>84</v>
      </c>
      <c r="N30" s="62">
        <v>57</v>
      </c>
      <c r="O30" s="62">
        <v>27</v>
      </c>
      <c r="P30" s="62">
        <v>0</v>
      </c>
      <c r="Q30" s="62">
        <v>33</v>
      </c>
      <c r="R30" s="62">
        <v>0</v>
      </c>
      <c r="S30" s="62">
        <v>17</v>
      </c>
    </row>
    <row r="31" spans="1:19" s="61" customFormat="1" ht="18" customHeight="1" x14ac:dyDescent="0.25">
      <c r="A31" s="55" t="s">
        <v>42</v>
      </c>
      <c r="B31" s="62">
        <v>122</v>
      </c>
      <c r="C31" s="62">
        <v>69</v>
      </c>
      <c r="D31" s="62">
        <v>18</v>
      </c>
      <c r="E31" s="62">
        <v>104</v>
      </c>
      <c r="F31" s="62">
        <v>0</v>
      </c>
      <c r="G31" s="62">
        <v>28</v>
      </c>
      <c r="H31" s="62">
        <v>108</v>
      </c>
      <c r="I31" s="62">
        <v>5</v>
      </c>
      <c r="J31" s="62">
        <v>14</v>
      </c>
      <c r="K31" s="62">
        <v>8</v>
      </c>
      <c r="L31" s="62">
        <v>53</v>
      </c>
      <c r="M31" s="62">
        <v>37</v>
      </c>
      <c r="N31" s="62">
        <v>18</v>
      </c>
      <c r="O31" s="62">
        <v>31</v>
      </c>
      <c r="P31" s="62">
        <v>0</v>
      </c>
      <c r="Q31" s="62">
        <v>13</v>
      </c>
      <c r="R31" s="62">
        <v>0</v>
      </c>
      <c r="S31" s="62">
        <v>5</v>
      </c>
    </row>
    <row r="32" spans="1:19" s="63" customFormat="1" ht="40.200000000000003" customHeight="1" x14ac:dyDescent="0.25">
      <c r="A32" s="53" t="s">
        <v>89</v>
      </c>
      <c r="B32" s="11">
        <v>2057</v>
      </c>
      <c r="C32" s="11">
        <v>906</v>
      </c>
      <c r="D32" s="11">
        <v>504</v>
      </c>
      <c r="E32" s="11">
        <v>1553</v>
      </c>
      <c r="F32" s="11">
        <v>1115</v>
      </c>
      <c r="G32" s="11">
        <v>605</v>
      </c>
      <c r="H32" s="11">
        <v>1531</v>
      </c>
      <c r="I32" s="11">
        <v>114</v>
      </c>
      <c r="J32" s="11">
        <v>526</v>
      </c>
      <c r="K32" s="11">
        <v>317</v>
      </c>
      <c r="L32" s="11">
        <v>1013</v>
      </c>
      <c r="M32" s="11">
        <v>943</v>
      </c>
      <c r="N32" s="11">
        <v>613</v>
      </c>
      <c r="O32" s="11">
        <v>366</v>
      </c>
      <c r="P32" s="11">
        <v>10</v>
      </c>
      <c r="Q32" s="11">
        <v>194</v>
      </c>
      <c r="R32" s="11">
        <v>1</v>
      </c>
      <c r="S32" s="11">
        <v>74</v>
      </c>
    </row>
    <row r="33" spans="1:19" s="63" customFormat="1" ht="18" customHeight="1" x14ac:dyDescent="0.25">
      <c r="A33" s="55" t="s">
        <v>16</v>
      </c>
      <c r="B33" s="62">
        <v>107</v>
      </c>
      <c r="C33" s="62">
        <v>57</v>
      </c>
      <c r="D33" s="62">
        <v>41</v>
      </c>
      <c r="E33" s="62">
        <v>66</v>
      </c>
      <c r="F33" s="62">
        <v>79</v>
      </c>
      <c r="G33" s="62">
        <v>32</v>
      </c>
      <c r="H33" s="62">
        <v>78</v>
      </c>
      <c r="I33" s="62">
        <v>9</v>
      </c>
      <c r="J33" s="62">
        <v>29</v>
      </c>
      <c r="K33" s="62">
        <v>32</v>
      </c>
      <c r="L33" s="62">
        <v>30</v>
      </c>
      <c r="M33" s="62">
        <v>69</v>
      </c>
      <c r="N33" s="62">
        <v>51</v>
      </c>
      <c r="O33" s="62">
        <v>16</v>
      </c>
      <c r="P33" s="62">
        <v>0</v>
      </c>
      <c r="Q33" s="62">
        <v>11</v>
      </c>
      <c r="R33" s="62">
        <v>0</v>
      </c>
      <c r="S33" s="62">
        <v>2</v>
      </c>
    </row>
    <row r="34" spans="1:19" s="63" customFormat="1" ht="18" customHeight="1" x14ac:dyDescent="0.25">
      <c r="A34" s="55" t="s">
        <v>17</v>
      </c>
      <c r="B34" s="62">
        <v>130</v>
      </c>
      <c r="C34" s="62">
        <v>62</v>
      </c>
      <c r="D34" s="62">
        <v>26</v>
      </c>
      <c r="E34" s="62">
        <v>104</v>
      </c>
      <c r="F34" s="62">
        <v>101</v>
      </c>
      <c r="G34" s="62">
        <v>42</v>
      </c>
      <c r="H34" s="62">
        <v>109</v>
      </c>
      <c r="I34" s="62">
        <v>14</v>
      </c>
      <c r="J34" s="62">
        <v>21</v>
      </c>
      <c r="K34" s="62">
        <v>14</v>
      </c>
      <c r="L34" s="62">
        <v>82</v>
      </c>
      <c r="M34" s="62">
        <v>63</v>
      </c>
      <c r="N34" s="62">
        <v>37</v>
      </c>
      <c r="O34" s="62">
        <v>24</v>
      </c>
      <c r="P34" s="62">
        <v>2</v>
      </c>
      <c r="Q34" s="62">
        <v>20</v>
      </c>
      <c r="R34" s="62">
        <v>0</v>
      </c>
      <c r="S34" s="62">
        <v>3</v>
      </c>
    </row>
    <row r="35" spans="1:19" s="63" customFormat="1" ht="18" customHeight="1" x14ac:dyDescent="0.25">
      <c r="A35" s="55" t="s">
        <v>18</v>
      </c>
      <c r="B35" s="62">
        <v>121</v>
      </c>
      <c r="C35" s="62">
        <v>49</v>
      </c>
      <c r="D35" s="62">
        <v>29</v>
      </c>
      <c r="E35" s="62">
        <v>92</v>
      </c>
      <c r="F35" s="62">
        <v>89</v>
      </c>
      <c r="G35" s="62">
        <v>35</v>
      </c>
      <c r="H35" s="62">
        <v>94</v>
      </c>
      <c r="I35" s="62">
        <v>3</v>
      </c>
      <c r="J35" s="62">
        <v>27</v>
      </c>
      <c r="K35" s="62">
        <v>26</v>
      </c>
      <c r="L35" s="62">
        <v>39</v>
      </c>
      <c r="M35" s="62">
        <v>67</v>
      </c>
      <c r="N35" s="62">
        <v>42</v>
      </c>
      <c r="O35" s="62">
        <v>17</v>
      </c>
      <c r="P35" s="62">
        <v>3</v>
      </c>
      <c r="Q35" s="62">
        <v>10</v>
      </c>
      <c r="R35" s="62">
        <v>0</v>
      </c>
      <c r="S35" s="62">
        <v>5</v>
      </c>
    </row>
    <row r="36" spans="1:19" s="63" customFormat="1" ht="18" customHeight="1" x14ac:dyDescent="0.25">
      <c r="A36" s="55" t="s">
        <v>19</v>
      </c>
      <c r="B36" s="62">
        <v>197</v>
      </c>
      <c r="C36" s="62">
        <v>81</v>
      </c>
      <c r="D36" s="62">
        <v>79</v>
      </c>
      <c r="E36" s="62">
        <v>118</v>
      </c>
      <c r="F36" s="62">
        <v>165</v>
      </c>
      <c r="G36" s="62">
        <v>58</v>
      </c>
      <c r="H36" s="62">
        <v>121</v>
      </c>
      <c r="I36" s="62">
        <v>8</v>
      </c>
      <c r="J36" s="62">
        <v>76</v>
      </c>
      <c r="K36" s="62">
        <v>64</v>
      </c>
      <c r="L36" s="62">
        <v>71</v>
      </c>
      <c r="M36" s="62">
        <v>106</v>
      </c>
      <c r="N36" s="62">
        <v>85</v>
      </c>
      <c r="O36" s="62">
        <v>30</v>
      </c>
      <c r="P36" s="62">
        <v>0</v>
      </c>
      <c r="Q36" s="62">
        <v>21</v>
      </c>
      <c r="R36" s="62">
        <v>0</v>
      </c>
      <c r="S36" s="62">
        <v>2</v>
      </c>
    </row>
    <row r="37" spans="1:19" s="63" customFormat="1" ht="18" customHeight="1" x14ac:dyDescent="0.25">
      <c r="A37" s="55" t="s">
        <v>20</v>
      </c>
      <c r="B37" s="62">
        <v>562</v>
      </c>
      <c r="C37" s="62">
        <v>234</v>
      </c>
      <c r="D37" s="62">
        <v>142</v>
      </c>
      <c r="E37" s="62">
        <v>420</v>
      </c>
      <c r="F37" s="62">
        <v>449</v>
      </c>
      <c r="G37" s="62">
        <v>175</v>
      </c>
      <c r="H37" s="62">
        <v>406</v>
      </c>
      <c r="I37" s="62">
        <v>30</v>
      </c>
      <c r="J37" s="62">
        <v>156</v>
      </c>
      <c r="K37" s="62">
        <v>95</v>
      </c>
      <c r="L37" s="62">
        <v>305</v>
      </c>
      <c r="M37" s="62">
        <v>259</v>
      </c>
      <c r="N37" s="62">
        <v>175</v>
      </c>
      <c r="O37" s="62">
        <v>108</v>
      </c>
      <c r="P37" s="62">
        <v>0</v>
      </c>
      <c r="Q37" s="62">
        <v>37</v>
      </c>
      <c r="R37" s="62">
        <v>1</v>
      </c>
      <c r="S37" s="62">
        <v>20</v>
      </c>
    </row>
    <row r="38" spans="1:19" s="63" customFormat="1" ht="18" customHeight="1" x14ac:dyDescent="0.25">
      <c r="A38" s="55" t="s">
        <v>21</v>
      </c>
      <c r="B38" s="62">
        <v>200</v>
      </c>
      <c r="C38" s="62">
        <v>93</v>
      </c>
      <c r="D38" s="62">
        <v>52</v>
      </c>
      <c r="E38" s="62">
        <v>148</v>
      </c>
      <c r="F38" s="62">
        <v>140</v>
      </c>
      <c r="G38" s="62">
        <v>64</v>
      </c>
      <c r="H38" s="62">
        <v>160</v>
      </c>
      <c r="I38" s="62">
        <v>8</v>
      </c>
      <c r="J38" s="62">
        <v>40</v>
      </c>
      <c r="K38" s="62">
        <v>34</v>
      </c>
      <c r="L38" s="62">
        <v>91</v>
      </c>
      <c r="M38" s="62">
        <v>88</v>
      </c>
      <c r="N38" s="62">
        <v>59</v>
      </c>
      <c r="O38" s="62">
        <v>32</v>
      </c>
      <c r="P38" s="62">
        <v>0</v>
      </c>
      <c r="Q38" s="62">
        <v>15</v>
      </c>
      <c r="R38" s="62">
        <v>0</v>
      </c>
      <c r="S38" s="62">
        <v>3</v>
      </c>
    </row>
    <row r="39" spans="1:19" s="63" customFormat="1" ht="18" customHeight="1" x14ac:dyDescent="0.25">
      <c r="A39" s="55" t="s">
        <v>22</v>
      </c>
      <c r="B39" s="62">
        <v>114</v>
      </c>
      <c r="C39" s="62">
        <v>62</v>
      </c>
      <c r="D39" s="62">
        <v>35</v>
      </c>
      <c r="E39" s="62">
        <v>79</v>
      </c>
      <c r="F39" s="62">
        <v>92</v>
      </c>
      <c r="G39" s="62">
        <v>27</v>
      </c>
      <c r="H39" s="62">
        <v>83</v>
      </c>
      <c r="I39" s="62">
        <v>2</v>
      </c>
      <c r="J39" s="62">
        <v>31</v>
      </c>
      <c r="K39" s="62">
        <v>22</v>
      </c>
      <c r="L39" s="62">
        <v>50</v>
      </c>
      <c r="M39" s="62">
        <v>66</v>
      </c>
      <c r="N39" s="62">
        <v>41</v>
      </c>
      <c r="O39" s="62">
        <v>10</v>
      </c>
      <c r="P39" s="62">
        <v>2</v>
      </c>
      <c r="Q39" s="62">
        <v>15</v>
      </c>
      <c r="R39" s="62">
        <v>0</v>
      </c>
      <c r="S39" s="62">
        <v>2</v>
      </c>
    </row>
    <row r="40" spans="1:19" s="61" customFormat="1" ht="18" customHeight="1" x14ac:dyDescent="0.25">
      <c r="A40" s="55" t="s">
        <v>44</v>
      </c>
      <c r="B40" s="62">
        <v>626</v>
      </c>
      <c r="C40" s="62">
        <v>268</v>
      </c>
      <c r="D40" s="62">
        <v>100</v>
      </c>
      <c r="E40" s="62">
        <v>526</v>
      </c>
      <c r="F40" s="62">
        <v>0</v>
      </c>
      <c r="G40" s="62">
        <v>172</v>
      </c>
      <c r="H40" s="62">
        <v>480</v>
      </c>
      <c r="I40" s="62">
        <v>40</v>
      </c>
      <c r="J40" s="62">
        <v>146</v>
      </c>
      <c r="K40" s="62">
        <v>30</v>
      </c>
      <c r="L40" s="62">
        <v>345</v>
      </c>
      <c r="M40" s="62">
        <v>225</v>
      </c>
      <c r="N40" s="62">
        <v>123</v>
      </c>
      <c r="O40" s="62">
        <v>129</v>
      </c>
      <c r="P40" s="62">
        <v>3</v>
      </c>
      <c r="Q40" s="62">
        <v>65</v>
      </c>
      <c r="R40" s="62">
        <v>0</v>
      </c>
      <c r="S40" s="62">
        <v>37</v>
      </c>
    </row>
    <row r="41" spans="1:19" s="63" customFormat="1" ht="40.200000000000003" customHeight="1" x14ac:dyDescent="0.25">
      <c r="A41" s="53" t="s">
        <v>90</v>
      </c>
      <c r="B41" s="11">
        <v>872</v>
      </c>
      <c r="C41" s="11">
        <v>433</v>
      </c>
      <c r="D41" s="11">
        <v>205</v>
      </c>
      <c r="E41" s="11">
        <v>667</v>
      </c>
      <c r="F41" s="11">
        <v>438</v>
      </c>
      <c r="G41" s="11">
        <v>260</v>
      </c>
      <c r="H41" s="11">
        <v>737</v>
      </c>
      <c r="I41" s="11">
        <v>18</v>
      </c>
      <c r="J41" s="11">
        <v>135</v>
      </c>
      <c r="K41" s="11">
        <v>106</v>
      </c>
      <c r="L41" s="11">
        <v>401</v>
      </c>
      <c r="M41" s="11">
        <v>374</v>
      </c>
      <c r="N41" s="11">
        <v>232</v>
      </c>
      <c r="O41" s="11">
        <v>154</v>
      </c>
      <c r="P41" s="11">
        <v>5</v>
      </c>
      <c r="Q41" s="11">
        <v>91</v>
      </c>
      <c r="R41" s="11">
        <v>1</v>
      </c>
      <c r="S41" s="11">
        <v>37</v>
      </c>
    </row>
    <row r="42" spans="1:19" s="63" customFormat="1" ht="18" customHeight="1" x14ac:dyDescent="0.25">
      <c r="A42" s="55" t="s">
        <v>29</v>
      </c>
      <c r="B42" s="62">
        <v>162</v>
      </c>
      <c r="C42" s="62">
        <v>74</v>
      </c>
      <c r="D42" s="62">
        <v>44</v>
      </c>
      <c r="E42" s="62">
        <v>118</v>
      </c>
      <c r="F42" s="62">
        <v>92</v>
      </c>
      <c r="G42" s="62">
        <v>52</v>
      </c>
      <c r="H42" s="62">
        <v>124</v>
      </c>
      <c r="I42" s="62">
        <v>2</v>
      </c>
      <c r="J42" s="62">
        <v>38</v>
      </c>
      <c r="K42" s="62">
        <v>29</v>
      </c>
      <c r="L42" s="62">
        <v>80</v>
      </c>
      <c r="M42" s="62">
        <v>76</v>
      </c>
      <c r="N42" s="62">
        <v>53</v>
      </c>
      <c r="O42" s="62">
        <v>29</v>
      </c>
      <c r="P42" s="62">
        <v>4</v>
      </c>
      <c r="Q42" s="62">
        <v>11</v>
      </c>
      <c r="R42" s="62">
        <v>0</v>
      </c>
      <c r="S42" s="62">
        <v>2</v>
      </c>
    </row>
    <row r="43" spans="1:19" s="63" customFormat="1" ht="18" customHeight="1" x14ac:dyDescent="0.25">
      <c r="A43" s="55" t="s">
        <v>30</v>
      </c>
      <c r="B43" s="62">
        <v>245</v>
      </c>
      <c r="C43" s="62">
        <v>118</v>
      </c>
      <c r="D43" s="62">
        <v>47</v>
      </c>
      <c r="E43" s="62">
        <v>198</v>
      </c>
      <c r="F43" s="62">
        <v>223</v>
      </c>
      <c r="G43" s="62">
        <v>89</v>
      </c>
      <c r="H43" s="62">
        <v>220</v>
      </c>
      <c r="I43" s="62">
        <v>14</v>
      </c>
      <c r="J43" s="62">
        <v>25</v>
      </c>
      <c r="K43" s="62">
        <v>20</v>
      </c>
      <c r="L43" s="62">
        <v>118</v>
      </c>
      <c r="M43" s="62">
        <v>104</v>
      </c>
      <c r="N43" s="62">
        <v>59</v>
      </c>
      <c r="O43" s="62">
        <v>45</v>
      </c>
      <c r="P43" s="62">
        <v>0</v>
      </c>
      <c r="Q43" s="62">
        <v>30</v>
      </c>
      <c r="R43" s="62">
        <v>0</v>
      </c>
      <c r="S43" s="62">
        <v>4</v>
      </c>
    </row>
    <row r="44" spans="1:19" s="63" customFormat="1" ht="18" customHeight="1" x14ac:dyDescent="0.25">
      <c r="A44" s="55" t="s">
        <v>31</v>
      </c>
      <c r="B44" s="62">
        <v>187</v>
      </c>
      <c r="C44" s="62">
        <v>96</v>
      </c>
      <c r="D44" s="62">
        <v>53</v>
      </c>
      <c r="E44" s="62">
        <v>134</v>
      </c>
      <c r="F44" s="62">
        <v>123</v>
      </c>
      <c r="G44" s="62">
        <v>42</v>
      </c>
      <c r="H44" s="62">
        <v>147</v>
      </c>
      <c r="I44" s="62">
        <v>2</v>
      </c>
      <c r="J44" s="62">
        <v>40</v>
      </c>
      <c r="K44" s="62">
        <v>32</v>
      </c>
      <c r="L44" s="62">
        <v>58</v>
      </c>
      <c r="M44" s="62">
        <v>98</v>
      </c>
      <c r="N44" s="62">
        <v>67</v>
      </c>
      <c r="O44" s="62">
        <v>27</v>
      </c>
      <c r="P44" s="62">
        <v>0</v>
      </c>
      <c r="Q44" s="62">
        <v>17</v>
      </c>
      <c r="R44" s="62">
        <v>0</v>
      </c>
      <c r="S44" s="62">
        <v>8</v>
      </c>
    </row>
    <row r="45" spans="1:19" s="61" customFormat="1" ht="18" customHeight="1" x14ac:dyDescent="0.25">
      <c r="A45" s="55" t="s">
        <v>43</v>
      </c>
      <c r="B45" s="62">
        <v>278</v>
      </c>
      <c r="C45" s="62">
        <v>145</v>
      </c>
      <c r="D45" s="62">
        <v>61</v>
      </c>
      <c r="E45" s="62">
        <v>217</v>
      </c>
      <c r="F45" s="62">
        <v>0</v>
      </c>
      <c r="G45" s="62">
        <v>77</v>
      </c>
      <c r="H45" s="62">
        <v>246</v>
      </c>
      <c r="I45" s="62">
        <v>0</v>
      </c>
      <c r="J45" s="62">
        <v>32</v>
      </c>
      <c r="K45" s="62">
        <v>25</v>
      </c>
      <c r="L45" s="62">
        <v>145</v>
      </c>
      <c r="M45" s="62">
        <v>96</v>
      </c>
      <c r="N45" s="62">
        <v>53</v>
      </c>
      <c r="O45" s="62">
        <v>53</v>
      </c>
      <c r="P45" s="62">
        <v>1</v>
      </c>
      <c r="Q45" s="62">
        <v>33</v>
      </c>
      <c r="R45" s="62">
        <v>1</v>
      </c>
      <c r="S45" s="62">
        <v>23</v>
      </c>
    </row>
    <row r="46" spans="1:19" s="63" customFormat="1" ht="40.200000000000003" customHeight="1" x14ac:dyDescent="0.25">
      <c r="A46" s="53" t="s">
        <v>91</v>
      </c>
      <c r="B46" s="11">
        <v>821</v>
      </c>
      <c r="C46" s="11">
        <v>388</v>
      </c>
      <c r="D46" s="11">
        <v>209</v>
      </c>
      <c r="E46" s="11">
        <v>612</v>
      </c>
      <c r="F46" s="11">
        <v>468</v>
      </c>
      <c r="G46" s="11">
        <v>227</v>
      </c>
      <c r="H46" s="11">
        <v>673</v>
      </c>
      <c r="I46" s="11">
        <v>47</v>
      </c>
      <c r="J46" s="11">
        <v>148</v>
      </c>
      <c r="K46" s="11">
        <v>112</v>
      </c>
      <c r="L46" s="11">
        <v>331</v>
      </c>
      <c r="M46" s="11">
        <v>358</v>
      </c>
      <c r="N46" s="11">
        <v>219</v>
      </c>
      <c r="O46" s="11">
        <v>111</v>
      </c>
      <c r="P46" s="11">
        <v>11</v>
      </c>
      <c r="Q46" s="11">
        <v>155</v>
      </c>
      <c r="R46" s="11">
        <v>3</v>
      </c>
      <c r="S46" s="11">
        <v>39</v>
      </c>
    </row>
    <row r="47" spans="1:19" s="63" customFormat="1" ht="18" customHeight="1" x14ac:dyDescent="0.25">
      <c r="A47" s="55" t="s">
        <v>36</v>
      </c>
      <c r="B47" s="62">
        <v>207</v>
      </c>
      <c r="C47" s="62">
        <v>86</v>
      </c>
      <c r="D47" s="62">
        <v>64</v>
      </c>
      <c r="E47" s="62">
        <v>143</v>
      </c>
      <c r="F47" s="62">
        <v>136</v>
      </c>
      <c r="G47" s="62">
        <v>65</v>
      </c>
      <c r="H47" s="62">
        <v>163</v>
      </c>
      <c r="I47" s="62">
        <v>16</v>
      </c>
      <c r="J47" s="62">
        <v>44</v>
      </c>
      <c r="K47" s="62">
        <v>30</v>
      </c>
      <c r="L47" s="62">
        <v>123</v>
      </c>
      <c r="M47" s="62">
        <v>101</v>
      </c>
      <c r="N47" s="62">
        <v>68</v>
      </c>
      <c r="O47" s="62">
        <v>31</v>
      </c>
      <c r="P47" s="62">
        <v>0</v>
      </c>
      <c r="Q47" s="62">
        <v>37</v>
      </c>
      <c r="R47" s="62">
        <v>0</v>
      </c>
      <c r="S47" s="62">
        <v>4</v>
      </c>
    </row>
    <row r="48" spans="1:19" s="63" customFormat="1" ht="18" customHeight="1" x14ac:dyDescent="0.25">
      <c r="A48" s="55" t="s">
        <v>23</v>
      </c>
      <c r="B48" s="62">
        <v>82</v>
      </c>
      <c r="C48" s="62">
        <v>39</v>
      </c>
      <c r="D48" s="62">
        <v>22</v>
      </c>
      <c r="E48" s="62">
        <v>60</v>
      </c>
      <c r="F48" s="62">
        <v>62</v>
      </c>
      <c r="G48" s="62">
        <v>14</v>
      </c>
      <c r="H48" s="62">
        <v>59</v>
      </c>
      <c r="I48" s="62">
        <v>4</v>
      </c>
      <c r="J48" s="62">
        <v>23</v>
      </c>
      <c r="K48" s="62">
        <v>18</v>
      </c>
      <c r="L48" s="62">
        <v>22</v>
      </c>
      <c r="M48" s="62">
        <v>44</v>
      </c>
      <c r="N48" s="62">
        <v>31</v>
      </c>
      <c r="O48" s="62">
        <v>12</v>
      </c>
      <c r="P48" s="62">
        <v>2</v>
      </c>
      <c r="Q48" s="62">
        <v>21</v>
      </c>
      <c r="R48" s="62">
        <v>0</v>
      </c>
      <c r="S48" s="62">
        <v>4</v>
      </c>
    </row>
    <row r="49" spans="1:19" s="63" customFormat="1" ht="18" customHeight="1" x14ac:dyDescent="0.25">
      <c r="A49" s="55" t="s">
        <v>49</v>
      </c>
      <c r="B49" s="62">
        <v>127</v>
      </c>
      <c r="C49" s="62">
        <v>63</v>
      </c>
      <c r="D49" s="62">
        <v>30</v>
      </c>
      <c r="E49" s="62">
        <v>97</v>
      </c>
      <c r="F49" s="62">
        <v>122</v>
      </c>
      <c r="G49" s="62">
        <v>38</v>
      </c>
      <c r="H49" s="62">
        <v>110</v>
      </c>
      <c r="I49" s="62">
        <v>9</v>
      </c>
      <c r="J49" s="62">
        <v>17</v>
      </c>
      <c r="K49" s="62">
        <v>16</v>
      </c>
      <c r="L49" s="62">
        <v>50</v>
      </c>
      <c r="M49" s="62">
        <v>59</v>
      </c>
      <c r="N49" s="62">
        <v>37</v>
      </c>
      <c r="O49" s="62">
        <v>13</v>
      </c>
      <c r="P49" s="62">
        <v>0</v>
      </c>
      <c r="Q49" s="62">
        <v>24</v>
      </c>
      <c r="R49" s="62">
        <v>1</v>
      </c>
      <c r="S49" s="62">
        <v>5</v>
      </c>
    </row>
    <row r="50" spans="1:19" s="63" customFormat="1" ht="18" customHeight="1" x14ac:dyDescent="0.25">
      <c r="A50" s="55" t="s">
        <v>24</v>
      </c>
      <c r="B50" s="62">
        <v>128</v>
      </c>
      <c r="C50" s="62">
        <v>53</v>
      </c>
      <c r="D50" s="62">
        <v>28</v>
      </c>
      <c r="E50" s="62">
        <v>100</v>
      </c>
      <c r="F50" s="62">
        <v>67</v>
      </c>
      <c r="G50" s="62">
        <v>25</v>
      </c>
      <c r="H50" s="62">
        <v>100</v>
      </c>
      <c r="I50" s="62">
        <v>6</v>
      </c>
      <c r="J50" s="62">
        <v>28</v>
      </c>
      <c r="K50" s="62">
        <v>19</v>
      </c>
      <c r="L50" s="62">
        <v>45</v>
      </c>
      <c r="M50" s="62">
        <v>60</v>
      </c>
      <c r="N50" s="62">
        <v>35</v>
      </c>
      <c r="O50" s="62">
        <v>17</v>
      </c>
      <c r="P50" s="62">
        <v>1</v>
      </c>
      <c r="Q50" s="62">
        <v>25</v>
      </c>
      <c r="R50" s="62">
        <v>0</v>
      </c>
      <c r="S50" s="62">
        <v>1</v>
      </c>
    </row>
    <row r="51" spans="1:19" s="63" customFormat="1" ht="18" customHeight="1" x14ac:dyDescent="0.25">
      <c r="A51" s="55" t="s">
        <v>13</v>
      </c>
      <c r="B51" s="62">
        <v>132</v>
      </c>
      <c r="C51" s="62">
        <v>71</v>
      </c>
      <c r="D51" s="62">
        <v>39</v>
      </c>
      <c r="E51" s="62">
        <v>93</v>
      </c>
      <c r="F51" s="62">
        <v>81</v>
      </c>
      <c r="G51" s="62">
        <v>42</v>
      </c>
      <c r="H51" s="62">
        <v>109</v>
      </c>
      <c r="I51" s="62">
        <v>4</v>
      </c>
      <c r="J51" s="62">
        <v>23</v>
      </c>
      <c r="K51" s="62">
        <v>20</v>
      </c>
      <c r="L51" s="62">
        <v>52</v>
      </c>
      <c r="M51" s="62">
        <v>50</v>
      </c>
      <c r="N51" s="62">
        <v>37</v>
      </c>
      <c r="O51" s="62">
        <v>25</v>
      </c>
      <c r="P51" s="62">
        <v>2</v>
      </c>
      <c r="Q51" s="62">
        <v>21</v>
      </c>
      <c r="R51" s="62">
        <v>2</v>
      </c>
      <c r="S51" s="62">
        <v>8</v>
      </c>
    </row>
    <row r="52" spans="1:19" s="61" customFormat="1" ht="18" customHeight="1" x14ac:dyDescent="0.25">
      <c r="A52" s="55" t="s">
        <v>45</v>
      </c>
      <c r="B52" s="62">
        <v>145</v>
      </c>
      <c r="C52" s="62">
        <v>76</v>
      </c>
      <c r="D52" s="62">
        <v>26</v>
      </c>
      <c r="E52" s="62">
        <v>119</v>
      </c>
      <c r="F52" s="62">
        <v>0</v>
      </c>
      <c r="G52" s="62">
        <v>43</v>
      </c>
      <c r="H52" s="62">
        <v>132</v>
      </c>
      <c r="I52" s="62">
        <v>8</v>
      </c>
      <c r="J52" s="62">
        <v>13</v>
      </c>
      <c r="K52" s="62">
        <v>9</v>
      </c>
      <c r="L52" s="62">
        <v>39</v>
      </c>
      <c r="M52" s="62">
        <v>44</v>
      </c>
      <c r="N52" s="62">
        <v>11</v>
      </c>
      <c r="O52" s="62">
        <v>13</v>
      </c>
      <c r="P52" s="62">
        <v>6</v>
      </c>
      <c r="Q52" s="62">
        <v>27</v>
      </c>
      <c r="R52" s="62">
        <v>0</v>
      </c>
      <c r="S52" s="62">
        <v>17</v>
      </c>
    </row>
    <row r="53" spans="1:19" s="63" customFormat="1" ht="40.200000000000003" customHeight="1" x14ac:dyDescent="0.25">
      <c r="A53" s="53" t="s">
        <v>92</v>
      </c>
      <c r="B53" s="11">
        <v>449</v>
      </c>
      <c r="C53" s="11">
        <v>222</v>
      </c>
      <c r="D53" s="11">
        <v>137</v>
      </c>
      <c r="E53" s="11">
        <v>312</v>
      </c>
      <c r="F53" s="11">
        <v>221</v>
      </c>
      <c r="G53" s="11">
        <v>158</v>
      </c>
      <c r="H53" s="11">
        <v>353</v>
      </c>
      <c r="I53" s="11">
        <v>11</v>
      </c>
      <c r="J53" s="11">
        <v>96</v>
      </c>
      <c r="K53" s="11">
        <v>55</v>
      </c>
      <c r="L53" s="11">
        <v>158</v>
      </c>
      <c r="M53" s="11">
        <v>194</v>
      </c>
      <c r="N53" s="11">
        <v>124</v>
      </c>
      <c r="O53" s="11">
        <v>76</v>
      </c>
      <c r="P53" s="11">
        <v>2</v>
      </c>
      <c r="Q53" s="11">
        <v>58</v>
      </c>
      <c r="R53" s="11">
        <v>1</v>
      </c>
      <c r="S53" s="11">
        <v>8</v>
      </c>
    </row>
    <row r="54" spans="1:19" s="63" customFormat="1" ht="18" customHeight="1" x14ac:dyDescent="0.25">
      <c r="A54" s="55" t="s">
        <v>3</v>
      </c>
      <c r="B54" s="62">
        <v>105</v>
      </c>
      <c r="C54" s="62">
        <v>56</v>
      </c>
      <c r="D54" s="62">
        <v>30</v>
      </c>
      <c r="E54" s="62">
        <v>75</v>
      </c>
      <c r="F54" s="62">
        <v>66</v>
      </c>
      <c r="G54" s="62">
        <v>37</v>
      </c>
      <c r="H54" s="62">
        <v>76</v>
      </c>
      <c r="I54" s="62">
        <v>0</v>
      </c>
      <c r="J54" s="62">
        <v>29</v>
      </c>
      <c r="K54" s="62">
        <v>13</v>
      </c>
      <c r="L54" s="62">
        <v>37</v>
      </c>
      <c r="M54" s="62">
        <v>52</v>
      </c>
      <c r="N54" s="62">
        <v>34</v>
      </c>
      <c r="O54" s="62">
        <v>23</v>
      </c>
      <c r="P54" s="62">
        <v>2</v>
      </c>
      <c r="Q54" s="62">
        <v>15</v>
      </c>
      <c r="R54" s="62">
        <v>1</v>
      </c>
      <c r="S54" s="62">
        <v>1</v>
      </c>
    </row>
    <row r="55" spans="1:19" s="63" customFormat="1" ht="18" customHeight="1" x14ac:dyDescent="0.25">
      <c r="A55" s="58" t="s">
        <v>11</v>
      </c>
      <c r="B55" s="62">
        <v>175</v>
      </c>
      <c r="C55" s="62">
        <v>88</v>
      </c>
      <c r="D55" s="62">
        <v>53</v>
      </c>
      <c r="E55" s="62">
        <v>122</v>
      </c>
      <c r="F55" s="62">
        <v>90</v>
      </c>
      <c r="G55" s="62">
        <v>64</v>
      </c>
      <c r="H55" s="62">
        <v>134</v>
      </c>
      <c r="I55" s="62">
        <v>0</v>
      </c>
      <c r="J55" s="62">
        <v>41</v>
      </c>
      <c r="K55" s="62">
        <v>20</v>
      </c>
      <c r="L55" s="62">
        <v>55</v>
      </c>
      <c r="M55" s="62">
        <v>70</v>
      </c>
      <c r="N55" s="62">
        <v>45</v>
      </c>
      <c r="O55" s="62">
        <v>29</v>
      </c>
      <c r="P55" s="62">
        <v>0</v>
      </c>
      <c r="Q55" s="62">
        <v>25</v>
      </c>
      <c r="R55" s="62">
        <v>0</v>
      </c>
      <c r="S55" s="62">
        <v>3</v>
      </c>
    </row>
    <row r="56" spans="1:19" s="63" customFormat="1" ht="18" customHeight="1" x14ac:dyDescent="0.25">
      <c r="A56" s="55" t="s">
        <v>15</v>
      </c>
      <c r="B56" s="62">
        <v>169</v>
      </c>
      <c r="C56" s="62">
        <v>78</v>
      </c>
      <c r="D56" s="62">
        <v>54</v>
      </c>
      <c r="E56" s="62">
        <v>115</v>
      </c>
      <c r="F56" s="62">
        <v>65</v>
      </c>
      <c r="G56" s="62">
        <v>57</v>
      </c>
      <c r="H56" s="62">
        <v>143</v>
      </c>
      <c r="I56" s="62">
        <v>11</v>
      </c>
      <c r="J56" s="62">
        <v>26</v>
      </c>
      <c r="K56" s="62">
        <v>22</v>
      </c>
      <c r="L56" s="62">
        <v>66</v>
      </c>
      <c r="M56" s="62">
        <v>72</v>
      </c>
      <c r="N56" s="62">
        <v>45</v>
      </c>
      <c r="O56" s="62">
        <v>24</v>
      </c>
      <c r="P56" s="62">
        <v>0</v>
      </c>
      <c r="Q56" s="62">
        <v>18</v>
      </c>
      <c r="R56" s="62">
        <v>0</v>
      </c>
      <c r="S56" s="62">
        <v>4</v>
      </c>
    </row>
    <row r="57" spans="1:19" x14ac:dyDescent="0.3"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</row>
    <row r="58" spans="1:19" x14ac:dyDescent="0.3">
      <c r="L58" s="66"/>
      <c r="M58" s="66"/>
      <c r="N58" s="66"/>
      <c r="O58" s="66"/>
      <c r="P58" s="66"/>
      <c r="Q58" s="66"/>
      <c r="R58" s="66"/>
      <c r="S58" s="66"/>
    </row>
  </sheetData>
  <phoneticPr fontId="2" type="noConversion"/>
  <printOptions horizontalCentered="1" verticalCentered="1"/>
  <pageMargins left="0" right="0" top="0" bottom="0" header="0" footer="0"/>
  <pageSetup paperSize="9" scale="4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view="pageBreakPreview" zoomScaleNormal="75" zoomScaleSheetLayoutView="100" workbookViewId="0">
      <selection activeCell="C1" sqref="C1"/>
    </sheetView>
  </sheetViews>
  <sheetFormatPr defaultColWidth="2.109375" defaultRowHeight="15.6" x14ac:dyDescent="0.3"/>
  <cols>
    <col min="1" max="1" width="25.6640625" style="96" customWidth="1"/>
    <col min="2" max="9" width="15.6640625" style="96" customWidth="1"/>
    <col min="10" max="16384" width="2.109375" style="96"/>
  </cols>
  <sheetData>
    <row r="1" spans="1:9" ht="30" customHeight="1" x14ac:dyDescent="0.3">
      <c r="A1" s="89"/>
      <c r="B1" s="89"/>
      <c r="C1" s="89" t="s">
        <v>247</v>
      </c>
      <c r="D1" s="89"/>
      <c r="E1" s="89"/>
      <c r="F1" s="89"/>
      <c r="G1" s="89"/>
      <c r="H1" s="89"/>
      <c r="I1" s="89"/>
    </row>
    <row r="2" spans="1:9" ht="100.2" customHeight="1" x14ac:dyDescent="0.3">
      <c r="A2" s="97" t="s">
        <v>38</v>
      </c>
      <c r="B2" s="50" t="s">
        <v>178</v>
      </c>
      <c r="C2" s="121" t="s">
        <v>39</v>
      </c>
      <c r="D2" s="49" t="s">
        <v>147</v>
      </c>
      <c r="E2" s="49" t="s">
        <v>40</v>
      </c>
      <c r="F2" s="49" t="s">
        <v>148</v>
      </c>
      <c r="G2" s="49" t="s">
        <v>150</v>
      </c>
      <c r="H2" s="49" t="s">
        <v>149</v>
      </c>
      <c r="I2" s="49" t="s">
        <v>57</v>
      </c>
    </row>
    <row r="3" spans="1:9" ht="40.200000000000003" customHeight="1" x14ac:dyDescent="0.3">
      <c r="A3" s="97" t="s">
        <v>1</v>
      </c>
      <c r="B3" s="13">
        <v>13497</v>
      </c>
      <c r="C3" s="13">
        <v>6256</v>
      </c>
      <c r="D3" s="13">
        <v>5850</v>
      </c>
      <c r="E3" s="13">
        <v>2259</v>
      </c>
      <c r="F3" s="13">
        <v>4754</v>
      </c>
      <c r="G3" s="13">
        <v>2544</v>
      </c>
      <c r="H3" s="13">
        <v>2563</v>
      </c>
      <c r="I3" s="13">
        <v>4440</v>
      </c>
    </row>
    <row r="4" spans="1:9" s="99" customFormat="1" ht="40.200000000000003" customHeight="1" x14ac:dyDescent="0.3">
      <c r="A4" s="98" t="s">
        <v>96</v>
      </c>
      <c r="B4" s="16">
        <v>4852</v>
      </c>
      <c r="C4" s="16">
        <v>2294</v>
      </c>
      <c r="D4" s="16">
        <v>1244</v>
      </c>
      <c r="E4" s="16">
        <v>855</v>
      </c>
      <c r="F4" s="16">
        <v>1465</v>
      </c>
      <c r="G4" s="16">
        <v>683</v>
      </c>
      <c r="H4" s="16">
        <v>995</v>
      </c>
      <c r="I4" s="16">
        <v>1264</v>
      </c>
    </row>
    <row r="5" spans="1:9" s="100" customFormat="1" ht="40.200000000000003" customHeight="1" x14ac:dyDescent="0.25">
      <c r="A5" s="97" t="s">
        <v>86</v>
      </c>
      <c r="B5" s="13">
        <v>2129</v>
      </c>
      <c r="C5" s="13">
        <v>1032</v>
      </c>
      <c r="D5" s="13">
        <v>0</v>
      </c>
      <c r="E5" s="13">
        <v>414</v>
      </c>
      <c r="F5" s="13">
        <v>542</v>
      </c>
      <c r="G5" s="13">
        <v>190</v>
      </c>
      <c r="H5" s="13">
        <v>481</v>
      </c>
      <c r="I5" s="13">
        <v>511</v>
      </c>
    </row>
    <row r="6" spans="1:9" s="100" customFormat="1" ht="18" customHeight="1" x14ac:dyDescent="0.25">
      <c r="A6" s="58" t="s">
        <v>46</v>
      </c>
      <c r="B6" s="54">
        <v>2129</v>
      </c>
      <c r="C6" s="54">
        <v>1032</v>
      </c>
      <c r="D6" s="54">
        <v>0</v>
      </c>
      <c r="E6" s="54">
        <v>414</v>
      </c>
      <c r="F6" s="54">
        <v>542</v>
      </c>
      <c r="G6" s="54">
        <v>190</v>
      </c>
      <c r="H6" s="54">
        <v>481</v>
      </c>
      <c r="I6" s="54">
        <v>511</v>
      </c>
    </row>
    <row r="7" spans="1:9" s="100" customFormat="1" ht="40.200000000000003" customHeight="1" x14ac:dyDescent="0.25">
      <c r="A7" s="97" t="s">
        <v>93</v>
      </c>
      <c r="B7" s="13">
        <v>1516</v>
      </c>
      <c r="C7" s="13">
        <v>706</v>
      </c>
      <c r="D7" s="13">
        <v>651</v>
      </c>
      <c r="E7" s="13">
        <v>236</v>
      </c>
      <c r="F7" s="13">
        <v>516</v>
      </c>
      <c r="G7" s="13">
        <v>280</v>
      </c>
      <c r="H7" s="13">
        <v>280</v>
      </c>
      <c r="I7" s="13">
        <v>423</v>
      </c>
    </row>
    <row r="8" spans="1:9" s="102" customFormat="1" ht="18" customHeight="1" x14ac:dyDescent="0.25">
      <c r="A8" s="58" t="s">
        <v>4</v>
      </c>
      <c r="B8" s="54">
        <v>291</v>
      </c>
      <c r="C8" s="54">
        <v>139</v>
      </c>
      <c r="D8" s="54">
        <v>145</v>
      </c>
      <c r="E8" s="54">
        <v>47</v>
      </c>
      <c r="F8" s="54">
        <v>81</v>
      </c>
      <c r="G8" s="54">
        <v>49</v>
      </c>
      <c r="H8" s="54">
        <v>48</v>
      </c>
      <c r="I8" s="54">
        <v>92</v>
      </c>
    </row>
    <row r="9" spans="1:9" s="102" customFormat="1" ht="18" customHeight="1" x14ac:dyDescent="0.25">
      <c r="A9" s="58" t="s">
        <v>5</v>
      </c>
      <c r="B9" s="54">
        <v>327</v>
      </c>
      <c r="C9" s="54">
        <v>148</v>
      </c>
      <c r="D9" s="54">
        <v>182</v>
      </c>
      <c r="E9" s="54">
        <v>50</v>
      </c>
      <c r="F9" s="54">
        <v>123</v>
      </c>
      <c r="G9" s="54">
        <v>61</v>
      </c>
      <c r="H9" s="54">
        <v>56</v>
      </c>
      <c r="I9" s="54">
        <v>97</v>
      </c>
    </row>
    <row r="10" spans="1:9" s="102" customFormat="1" ht="18" customHeight="1" x14ac:dyDescent="0.25">
      <c r="A10" s="58" t="s">
        <v>7</v>
      </c>
      <c r="B10" s="54">
        <v>302</v>
      </c>
      <c r="C10" s="54">
        <v>143</v>
      </c>
      <c r="D10" s="54">
        <v>118</v>
      </c>
      <c r="E10" s="54">
        <v>40</v>
      </c>
      <c r="F10" s="54">
        <v>109</v>
      </c>
      <c r="G10" s="54">
        <v>60</v>
      </c>
      <c r="H10" s="54">
        <v>58</v>
      </c>
      <c r="I10" s="54">
        <v>79</v>
      </c>
    </row>
    <row r="11" spans="1:9" s="102" customFormat="1" ht="18" customHeight="1" x14ac:dyDescent="0.25">
      <c r="A11" s="58" t="s">
        <v>37</v>
      </c>
      <c r="B11" s="54">
        <v>596</v>
      </c>
      <c r="C11" s="54">
        <v>276</v>
      </c>
      <c r="D11" s="54">
        <v>206</v>
      </c>
      <c r="E11" s="54">
        <v>99</v>
      </c>
      <c r="F11" s="54">
        <v>203</v>
      </c>
      <c r="G11" s="54">
        <v>110</v>
      </c>
      <c r="H11" s="54">
        <v>118</v>
      </c>
      <c r="I11" s="54">
        <v>155</v>
      </c>
    </row>
    <row r="12" spans="1:9" s="100" customFormat="1" ht="40.200000000000003" customHeight="1" x14ac:dyDescent="0.25">
      <c r="A12" s="97" t="s">
        <v>94</v>
      </c>
      <c r="B12" s="13">
        <v>1207</v>
      </c>
      <c r="C12" s="13">
        <v>556</v>
      </c>
      <c r="D12" s="13">
        <v>593</v>
      </c>
      <c r="E12" s="13">
        <v>205</v>
      </c>
      <c r="F12" s="13">
        <v>407</v>
      </c>
      <c r="G12" s="13">
        <v>213</v>
      </c>
      <c r="H12" s="13">
        <v>234</v>
      </c>
      <c r="I12" s="13">
        <v>330</v>
      </c>
    </row>
    <row r="13" spans="1:9" s="102" customFormat="1" ht="18" customHeight="1" x14ac:dyDescent="0.25">
      <c r="A13" s="58" t="s">
        <v>2</v>
      </c>
      <c r="B13" s="54">
        <v>184</v>
      </c>
      <c r="C13" s="54">
        <v>102</v>
      </c>
      <c r="D13" s="54">
        <v>77</v>
      </c>
      <c r="E13" s="54">
        <v>31</v>
      </c>
      <c r="F13" s="54">
        <v>75</v>
      </c>
      <c r="G13" s="54">
        <v>45</v>
      </c>
      <c r="H13" s="54">
        <v>19</v>
      </c>
      <c r="I13" s="54">
        <v>41</v>
      </c>
    </row>
    <row r="14" spans="1:9" s="102" customFormat="1" ht="18" customHeight="1" x14ac:dyDescent="0.25">
      <c r="A14" s="58" t="s">
        <v>6</v>
      </c>
      <c r="B14" s="54">
        <v>207</v>
      </c>
      <c r="C14" s="54">
        <v>85</v>
      </c>
      <c r="D14" s="54">
        <v>91</v>
      </c>
      <c r="E14" s="54">
        <v>33</v>
      </c>
      <c r="F14" s="54">
        <v>78</v>
      </c>
      <c r="G14" s="54">
        <v>50</v>
      </c>
      <c r="H14" s="54">
        <v>34</v>
      </c>
      <c r="I14" s="54">
        <v>59</v>
      </c>
    </row>
    <row r="15" spans="1:9" s="102" customFormat="1" ht="18" customHeight="1" x14ac:dyDescent="0.25">
      <c r="A15" s="58" t="s">
        <v>8</v>
      </c>
      <c r="B15" s="54">
        <v>352</v>
      </c>
      <c r="C15" s="54">
        <v>157</v>
      </c>
      <c r="D15" s="54">
        <v>206</v>
      </c>
      <c r="E15" s="54">
        <v>54</v>
      </c>
      <c r="F15" s="54">
        <v>112</v>
      </c>
      <c r="G15" s="54">
        <v>52</v>
      </c>
      <c r="H15" s="54">
        <v>73</v>
      </c>
      <c r="I15" s="54">
        <v>90</v>
      </c>
    </row>
    <row r="16" spans="1:9" s="102" customFormat="1" ht="18" customHeight="1" x14ac:dyDescent="0.25">
      <c r="A16" s="58" t="s">
        <v>9</v>
      </c>
      <c r="B16" s="54">
        <v>298</v>
      </c>
      <c r="C16" s="54">
        <v>140</v>
      </c>
      <c r="D16" s="54">
        <v>115</v>
      </c>
      <c r="E16" s="54">
        <v>59</v>
      </c>
      <c r="F16" s="54">
        <v>94</v>
      </c>
      <c r="G16" s="54">
        <v>42</v>
      </c>
      <c r="H16" s="54">
        <v>71</v>
      </c>
      <c r="I16" s="54">
        <v>94</v>
      </c>
    </row>
    <row r="17" spans="1:9" s="102" customFormat="1" ht="18" customHeight="1" x14ac:dyDescent="0.25">
      <c r="A17" s="58" t="s">
        <v>12</v>
      </c>
      <c r="B17" s="54">
        <v>166</v>
      </c>
      <c r="C17" s="54">
        <v>72</v>
      </c>
      <c r="D17" s="54">
        <v>104</v>
      </c>
      <c r="E17" s="54">
        <v>28</v>
      </c>
      <c r="F17" s="54">
        <v>48</v>
      </c>
      <c r="G17" s="54">
        <v>24</v>
      </c>
      <c r="H17" s="54">
        <v>37</v>
      </c>
      <c r="I17" s="54">
        <v>46</v>
      </c>
    </row>
    <row r="18" spans="1:9" s="103" customFormat="1" ht="40.200000000000003" customHeight="1" x14ac:dyDescent="0.25">
      <c r="A18" s="98" t="s">
        <v>95</v>
      </c>
      <c r="B18" s="16">
        <v>8645</v>
      </c>
      <c r="C18" s="16">
        <v>3962</v>
      </c>
      <c r="D18" s="16">
        <v>4606</v>
      </c>
      <c r="E18" s="16">
        <v>1404</v>
      </c>
      <c r="F18" s="16">
        <v>3289</v>
      </c>
      <c r="G18" s="16">
        <v>1861</v>
      </c>
      <c r="H18" s="16">
        <v>1568</v>
      </c>
      <c r="I18" s="16">
        <v>3176</v>
      </c>
    </row>
    <row r="19" spans="1:9" s="100" customFormat="1" ht="40.200000000000003" customHeight="1" x14ac:dyDescent="0.25">
      <c r="A19" s="101" t="s">
        <v>87</v>
      </c>
      <c r="B19" s="13">
        <v>1359</v>
      </c>
      <c r="C19" s="13">
        <v>635</v>
      </c>
      <c r="D19" s="13">
        <v>753</v>
      </c>
      <c r="E19" s="13">
        <v>268</v>
      </c>
      <c r="F19" s="13">
        <v>537</v>
      </c>
      <c r="G19" s="13">
        <v>317</v>
      </c>
      <c r="H19" s="13">
        <v>260</v>
      </c>
      <c r="I19" s="13">
        <v>448</v>
      </c>
    </row>
    <row r="20" spans="1:9" s="102" customFormat="1" ht="18" customHeight="1" x14ac:dyDescent="0.25">
      <c r="A20" s="58" t="s">
        <v>32</v>
      </c>
      <c r="B20" s="54">
        <v>420</v>
      </c>
      <c r="C20" s="54">
        <v>179</v>
      </c>
      <c r="D20" s="54">
        <v>210</v>
      </c>
      <c r="E20" s="54">
        <v>79</v>
      </c>
      <c r="F20" s="54">
        <v>159</v>
      </c>
      <c r="G20" s="54">
        <v>87</v>
      </c>
      <c r="H20" s="54">
        <v>85</v>
      </c>
      <c r="I20" s="54">
        <v>142</v>
      </c>
    </row>
    <row r="21" spans="1:9" s="102" customFormat="1" ht="18" customHeight="1" x14ac:dyDescent="0.25">
      <c r="A21" s="58" t="s">
        <v>33</v>
      </c>
      <c r="B21" s="54">
        <v>247</v>
      </c>
      <c r="C21" s="54">
        <v>114</v>
      </c>
      <c r="D21" s="54">
        <v>136</v>
      </c>
      <c r="E21" s="54">
        <v>34</v>
      </c>
      <c r="F21" s="54">
        <v>96</v>
      </c>
      <c r="G21" s="54">
        <v>58</v>
      </c>
      <c r="H21" s="54">
        <v>46</v>
      </c>
      <c r="I21" s="54">
        <v>62</v>
      </c>
    </row>
    <row r="22" spans="1:9" s="102" customFormat="1" ht="18" customHeight="1" x14ac:dyDescent="0.25">
      <c r="A22" s="58" t="s">
        <v>34</v>
      </c>
      <c r="B22" s="54">
        <v>282</v>
      </c>
      <c r="C22" s="54">
        <v>142</v>
      </c>
      <c r="D22" s="54">
        <v>161</v>
      </c>
      <c r="E22" s="54">
        <v>80</v>
      </c>
      <c r="F22" s="54">
        <v>114</v>
      </c>
      <c r="G22" s="54">
        <v>77</v>
      </c>
      <c r="H22" s="54">
        <v>53</v>
      </c>
      <c r="I22" s="54">
        <v>77</v>
      </c>
    </row>
    <row r="23" spans="1:9" s="102" customFormat="1" ht="18" customHeight="1" x14ac:dyDescent="0.25">
      <c r="A23" s="58" t="s">
        <v>10</v>
      </c>
      <c r="B23" s="54">
        <v>237</v>
      </c>
      <c r="C23" s="54">
        <v>125</v>
      </c>
      <c r="D23" s="104">
        <v>127</v>
      </c>
      <c r="E23" s="104">
        <v>45</v>
      </c>
      <c r="F23" s="54">
        <v>85</v>
      </c>
      <c r="G23" s="54">
        <v>45</v>
      </c>
      <c r="H23" s="54">
        <v>51</v>
      </c>
      <c r="I23" s="54">
        <v>100</v>
      </c>
    </row>
    <row r="24" spans="1:9" s="102" customFormat="1" ht="18" customHeight="1" x14ac:dyDescent="0.25">
      <c r="A24" s="58" t="s">
        <v>35</v>
      </c>
      <c r="B24" s="54">
        <v>173</v>
      </c>
      <c r="C24" s="54">
        <v>75</v>
      </c>
      <c r="D24" s="54">
        <v>119</v>
      </c>
      <c r="E24" s="54">
        <v>30</v>
      </c>
      <c r="F24" s="54">
        <v>83</v>
      </c>
      <c r="G24" s="54">
        <v>50</v>
      </c>
      <c r="H24" s="54">
        <v>25</v>
      </c>
      <c r="I24" s="54">
        <v>67</v>
      </c>
    </row>
    <row r="25" spans="1:9" s="102" customFormat="1" ht="40.200000000000003" customHeight="1" x14ac:dyDescent="0.25">
      <c r="A25" s="101" t="s">
        <v>88</v>
      </c>
      <c r="B25" s="13">
        <v>1533</v>
      </c>
      <c r="C25" s="13">
        <v>716</v>
      </c>
      <c r="D25" s="13">
        <v>939</v>
      </c>
      <c r="E25" s="13">
        <v>192</v>
      </c>
      <c r="F25" s="13">
        <v>585</v>
      </c>
      <c r="G25" s="13">
        <v>329</v>
      </c>
      <c r="H25" s="13">
        <v>264</v>
      </c>
      <c r="I25" s="13">
        <v>617</v>
      </c>
    </row>
    <row r="26" spans="1:9" s="102" customFormat="1" ht="18" customHeight="1" x14ac:dyDescent="0.25">
      <c r="A26" s="58" t="s">
        <v>25</v>
      </c>
      <c r="B26" s="54">
        <v>223</v>
      </c>
      <c r="C26" s="54">
        <v>103</v>
      </c>
      <c r="D26" s="54">
        <v>151</v>
      </c>
      <c r="E26" s="54">
        <v>29</v>
      </c>
      <c r="F26" s="54">
        <v>109</v>
      </c>
      <c r="G26" s="54">
        <v>69</v>
      </c>
      <c r="H26" s="54">
        <v>23</v>
      </c>
      <c r="I26" s="54">
        <v>106</v>
      </c>
    </row>
    <row r="27" spans="1:9" s="102" customFormat="1" ht="18" customHeight="1" x14ac:dyDescent="0.25">
      <c r="A27" s="58" t="s">
        <v>26</v>
      </c>
      <c r="B27" s="54">
        <v>308</v>
      </c>
      <c r="C27" s="54">
        <v>169</v>
      </c>
      <c r="D27" s="54">
        <v>296</v>
      </c>
      <c r="E27" s="54">
        <v>52</v>
      </c>
      <c r="F27" s="54">
        <v>129</v>
      </c>
      <c r="G27" s="54">
        <v>69</v>
      </c>
      <c r="H27" s="54">
        <v>47</v>
      </c>
      <c r="I27" s="54">
        <v>135</v>
      </c>
    </row>
    <row r="28" spans="1:9" s="102" customFormat="1" ht="18" customHeight="1" x14ac:dyDescent="0.25">
      <c r="A28" s="58" t="s">
        <v>27</v>
      </c>
      <c r="B28" s="54">
        <v>215</v>
      </c>
      <c r="C28" s="54">
        <v>90</v>
      </c>
      <c r="D28" s="54">
        <v>135</v>
      </c>
      <c r="E28" s="54">
        <v>25</v>
      </c>
      <c r="F28" s="54">
        <v>103</v>
      </c>
      <c r="G28" s="54">
        <v>57</v>
      </c>
      <c r="H28" s="54">
        <v>33</v>
      </c>
      <c r="I28" s="54">
        <v>80</v>
      </c>
    </row>
    <row r="29" spans="1:9" s="102" customFormat="1" ht="18" customHeight="1" x14ac:dyDescent="0.25">
      <c r="A29" s="58" t="s">
        <v>28</v>
      </c>
      <c r="B29" s="54">
        <v>185</v>
      </c>
      <c r="C29" s="54">
        <v>71</v>
      </c>
      <c r="D29" s="54">
        <v>108</v>
      </c>
      <c r="E29" s="54">
        <v>32</v>
      </c>
      <c r="F29" s="54">
        <v>83</v>
      </c>
      <c r="G29" s="54">
        <v>49</v>
      </c>
      <c r="H29" s="54">
        <v>39</v>
      </c>
      <c r="I29" s="54">
        <v>61</v>
      </c>
    </row>
    <row r="30" spans="1:9" s="102" customFormat="1" ht="18" customHeight="1" x14ac:dyDescent="0.25">
      <c r="A30" s="58" t="s">
        <v>14</v>
      </c>
      <c r="B30" s="54">
        <v>383</v>
      </c>
      <c r="C30" s="54">
        <v>170</v>
      </c>
      <c r="D30" s="54">
        <v>249</v>
      </c>
      <c r="E30" s="54">
        <v>31</v>
      </c>
      <c r="F30" s="54">
        <v>103</v>
      </c>
      <c r="G30" s="54">
        <v>54</v>
      </c>
      <c r="H30" s="54">
        <v>72</v>
      </c>
      <c r="I30" s="54">
        <v>120</v>
      </c>
    </row>
    <row r="31" spans="1:9" s="100" customFormat="1" ht="18" customHeight="1" x14ac:dyDescent="0.25">
      <c r="A31" s="101" t="s">
        <v>42</v>
      </c>
      <c r="B31" s="54">
        <v>219</v>
      </c>
      <c r="C31" s="54">
        <v>113</v>
      </c>
      <c r="D31" s="54">
        <v>0</v>
      </c>
      <c r="E31" s="54">
        <v>23</v>
      </c>
      <c r="F31" s="54">
        <v>58</v>
      </c>
      <c r="G31" s="54">
        <v>31</v>
      </c>
      <c r="H31" s="54">
        <v>50</v>
      </c>
      <c r="I31" s="54">
        <v>115</v>
      </c>
    </row>
    <row r="32" spans="1:9" s="102" customFormat="1" ht="40.200000000000003" customHeight="1" x14ac:dyDescent="0.25">
      <c r="A32" s="101" t="s">
        <v>89</v>
      </c>
      <c r="B32" s="13">
        <v>2868</v>
      </c>
      <c r="C32" s="13">
        <v>1211</v>
      </c>
      <c r="D32" s="13">
        <v>1416</v>
      </c>
      <c r="E32" s="13">
        <v>486</v>
      </c>
      <c r="F32" s="13">
        <v>1065</v>
      </c>
      <c r="G32" s="13">
        <v>606</v>
      </c>
      <c r="H32" s="13">
        <v>541</v>
      </c>
      <c r="I32" s="13">
        <v>1117</v>
      </c>
    </row>
    <row r="33" spans="1:9" s="102" customFormat="1" ht="18" customHeight="1" x14ac:dyDescent="0.25">
      <c r="A33" s="58" t="s">
        <v>16</v>
      </c>
      <c r="B33" s="54">
        <v>136</v>
      </c>
      <c r="C33" s="54">
        <v>56</v>
      </c>
      <c r="D33" s="54">
        <v>97</v>
      </c>
      <c r="E33" s="54">
        <v>14</v>
      </c>
      <c r="F33" s="54">
        <v>59</v>
      </c>
      <c r="G33" s="54">
        <v>39</v>
      </c>
      <c r="H33" s="54">
        <v>22</v>
      </c>
      <c r="I33" s="54">
        <v>52</v>
      </c>
    </row>
    <row r="34" spans="1:9" s="102" customFormat="1" ht="18" customHeight="1" x14ac:dyDescent="0.25">
      <c r="A34" s="58" t="s">
        <v>17</v>
      </c>
      <c r="B34" s="54">
        <v>192</v>
      </c>
      <c r="C34" s="54">
        <v>117</v>
      </c>
      <c r="D34" s="54">
        <v>145</v>
      </c>
      <c r="E34" s="54">
        <v>37</v>
      </c>
      <c r="F34" s="54">
        <v>69</v>
      </c>
      <c r="G34" s="54">
        <v>46</v>
      </c>
      <c r="H34" s="54">
        <v>32</v>
      </c>
      <c r="I34" s="54">
        <v>75</v>
      </c>
    </row>
    <row r="35" spans="1:9" s="102" customFormat="1" ht="18" customHeight="1" x14ac:dyDescent="0.25">
      <c r="A35" s="58" t="s">
        <v>18</v>
      </c>
      <c r="B35" s="54">
        <v>140</v>
      </c>
      <c r="C35" s="54">
        <v>52</v>
      </c>
      <c r="D35" s="54">
        <v>117</v>
      </c>
      <c r="E35" s="54">
        <v>28</v>
      </c>
      <c r="F35" s="54">
        <v>56</v>
      </c>
      <c r="G35" s="54">
        <v>32</v>
      </c>
      <c r="H35" s="54">
        <v>31</v>
      </c>
      <c r="I35" s="54">
        <v>53</v>
      </c>
    </row>
    <row r="36" spans="1:9" s="102" customFormat="1" ht="18" customHeight="1" x14ac:dyDescent="0.25">
      <c r="A36" s="58" t="s">
        <v>19</v>
      </c>
      <c r="B36" s="54">
        <v>228</v>
      </c>
      <c r="C36" s="54">
        <v>113</v>
      </c>
      <c r="D36" s="54">
        <v>186</v>
      </c>
      <c r="E36" s="54">
        <v>47</v>
      </c>
      <c r="F36" s="54">
        <v>98</v>
      </c>
      <c r="G36" s="54">
        <v>49</v>
      </c>
      <c r="H36" s="54">
        <v>46</v>
      </c>
      <c r="I36" s="54">
        <v>105</v>
      </c>
    </row>
    <row r="37" spans="1:9" s="102" customFormat="1" ht="18" customHeight="1" x14ac:dyDescent="0.25">
      <c r="A37" s="58" t="s">
        <v>20</v>
      </c>
      <c r="B37" s="54">
        <v>787</v>
      </c>
      <c r="C37" s="54">
        <v>314</v>
      </c>
      <c r="D37" s="54">
        <v>610</v>
      </c>
      <c r="E37" s="54">
        <v>149</v>
      </c>
      <c r="F37" s="54">
        <v>312</v>
      </c>
      <c r="G37" s="54">
        <v>193</v>
      </c>
      <c r="H37" s="54">
        <v>150</v>
      </c>
      <c r="I37" s="54">
        <v>320</v>
      </c>
    </row>
    <row r="38" spans="1:9" s="102" customFormat="1" ht="18" customHeight="1" x14ac:dyDescent="0.25">
      <c r="A38" s="58" t="s">
        <v>21</v>
      </c>
      <c r="B38" s="54">
        <v>231</v>
      </c>
      <c r="C38" s="54">
        <v>106</v>
      </c>
      <c r="D38" s="54">
        <v>163</v>
      </c>
      <c r="E38" s="54">
        <v>43</v>
      </c>
      <c r="F38" s="54">
        <v>77</v>
      </c>
      <c r="G38" s="54">
        <v>39</v>
      </c>
      <c r="H38" s="54">
        <v>57</v>
      </c>
      <c r="I38" s="54">
        <v>91</v>
      </c>
    </row>
    <row r="39" spans="1:9" s="102" customFormat="1" ht="18" customHeight="1" x14ac:dyDescent="0.25">
      <c r="A39" s="58" t="s">
        <v>22</v>
      </c>
      <c r="B39" s="54">
        <v>129</v>
      </c>
      <c r="C39" s="54">
        <v>56</v>
      </c>
      <c r="D39" s="54">
        <v>98</v>
      </c>
      <c r="E39" s="54">
        <v>20</v>
      </c>
      <c r="F39" s="54">
        <v>63</v>
      </c>
      <c r="G39" s="54">
        <v>37</v>
      </c>
      <c r="H39" s="54">
        <v>20</v>
      </c>
      <c r="I39" s="54">
        <v>47</v>
      </c>
    </row>
    <row r="40" spans="1:9" s="100" customFormat="1" ht="18" customHeight="1" x14ac:dyDescent="0.25">
      <c r="A40" s="58" t="s">
        <v>44</v>
      </c>
      <c r="B40" s="54">
        <v>1025</v>
      </c>
      <c r="C40" s="54">
        <v>397</v>
      </c>
      <c r="D40" s="54">
        <v>0</v>
      </c>
      <c r="E40" s="54">
        <v>148</v>
      </c>
      <c r="F40" s="54">
        <v>331</v>
      </c>
      <c r="G40" s="54">
        <v>171</v>
      </c>
      <c r="H40" s="54">
        <v>183</v>
      </c>
      <c r="I40" s="54">
        <v>374</v>
      </c>
    </row>
    <row r="41" spans="1:9" s="102" customFormat="1" ht="40.200000000000003" customHeight="1" x14ac:dyDescent="0.25">
      <c r="A41" s="101" t="s">
        <v>90</v>
      </c>
      <c r="B41" s="13">
        <v>1238</v>
      </c>
      <c r="C41" s="13">
        <v>607</v>
      </c>
      <c r="D41" s="13">
        <v>603</v>
      </c>
      <c r="E41" s="13">
        <v>171</v>
      </c>
      <c r="F41" s="13">
        <v>408</v>
      </c>
      <c r="G41" s="13">
        <v>223</v>
      </c>
      <c r="H41" s="13">
        <v>260</v>
      </c>
      <c r="I41" s="13">
        <v>496</v>
      </c>
    </row>
    <row r="42" spans="1:9" s="102" customFormat="1" ht="18" customHeight="1" x14ac:dyDescent="0.25">
      <c r="A42" s="58" t="s">
        <v>29</v>
      </c>
      <c r="B42" s="54">
        <v>225</v>
      </c>
      <c r="C42" s="54">
        <v>89</v>
      </c>
      <c r="D42" s="54">
        <v>111</v>
      </c>
      <c r="E42" s="54">
        <v>40</v>
      </c>
      <c r="F42" s="54">
        <v>86</v>
      </c>
      <c r="G42" s="54">
        <v>52</v>
      </c>
      <c r="H42" s="54">
        <v>50</v>
      </c>
      <c r="I42" s="54">
        <v>79</v>
      </c>
    </row>
    <row r="43" spans="1:9" s="102" customFormat="1" ht="18" customHeight="1" x14ac:dyDescent="0.25">
      <c r="A43" s="58" t="s">
        <v>30</v>
      </c>
      <c r="B43" s="54">
        <v>338</v>
      </c>
      <c r="C43" s="54">
        <v>174</v>
      </c>
      <c r="D43" s="54">
        <v>314</v>
      </c>
      <c r="E43" s="54">
        <v>47</v>
      </c>
      <c r="F43" s="54">
        <v>130</v>
      </c>
      <c r="G43" s="54">
        <v>68</v>
      </c>
      <c r="H43" s="54">
        <v>71</v>
      </c>
      <c r="I43" s="54">
        <v>139</v>
      </c>
    </row>
    <row r="44" spans="1:9" s="102" customFormat="1" ht="18" customHeight="1" x14ac:dyDescent="0.25">
      <c r="A44" s="58" t="s">
        <v>31</v>
      </c>
      <c r="B44" s="54">
        <v>282</v>
      </c>
      <c r="C44" s="54">
        <v>144</v>
      </c>
      <c r="D44" s="54">
        <v>178</v>
      </c>
      <c r="E44" s="54">
        <v>34</v>
      </c>
      <c r="F44" s="54">
        <v>69</v>
      </c>
      <c r="G44" s="54">
        <v>43</v>
      </c>
      <c r="H44" s="54">
        <v>53</v>
      </c>
      <c r="I44" s="54">
        <v>126</v>
      </c>
    </row>
    <row r="45" spans="1:9" s="100" customFormat="1" ht="18" customHeight="1" x14ac:dyDescent="0.25">
      <c r="A45" s="58" t="s">
        <v>43</v>
      </c>
      <c r="B45" s="54">
        <v>393</v>
      </c>
      <c r="C45" s="54">
        <v>200</v>
      </c>
      <c r="D45" s="54">
        <v>0</v>
      </c>
      <c r="E45" s="54">
        <v>50</v>
      </c>
      <c r="F45" s="54">
        <v>123</v>
      </c>
      <c r="G45" s="54">
        <v>60</v>
      </c>
      <c r="H45" s="54">
        <v>86</v>
      </c>
      <c r="I45" s="54">
        <v>152</v>
      </c>
    </row>
    <row r="46" spans="1:9" s="102" customFormat="1" ht="40.200000000000003" customHeight="1" x14ac:dyDescent="0.25">
      <c r="A46" s="101" t="s">
        <v>91</v>
      </c>
      <c r="B46" s="13">
        <v>1151</v>
      </c>
      <c r="C46" s="13">
        <v>527</v>
      </c>
      <c r="D46" s="13">
        <v>662</v>
      </c>
      <c r="E46" s="13">
        <v>185</v>
      </c>
      <c r="F46" s="13">
        <v>525</v>
      </c>
      <c r="G46" s="13">
        <v>290</v>
      </c>
      <c r="H46" s="13">
        <v>163</v>
      </c>
      <c r="I46" s="13">
        <v>347</v>
      </c>
    </row>
    <row r="47" spans="1:9" s="102" customFormat="1" ht="18" customHeight="1" x14ac:dyDescent="0.25">
      <c r="A47" s="58" t="s">
        <v>36</v>
      </c>
      <c r="B47" s="54">
        <v>288</v>
      </c>
      <c r="C47" s="54">
        <v>140</v>
      </c>
      <c r="D47" s="54">
        <v>190</v>
      </c>
      <c r="E47" s="54">
        <v>52</v>
      </c>
      <c r="F47" s="54">
        <v>164</v>
      </c>
      <c r="G47" s="54">
        <v>97</v>
      </c>
      <c r="H47" s="54">
        <v>35</v>
      </c>
      <c r="I47" s="54">
        <v>126</v>
      </c>
    </row>
    <row r="48" spans="1:9" s="102" customFormat="1" ht="18" customHeight="1" x14ac:dyDescent="0.25">
      <c r="A48" s="58" t="s">
        <v>23</v>
      </c>
      <c r="B48" s="54">
        <v>97</v>
      </c>
      <c r="C48" s="54">
        <v>41</v>
      </c>
      <c r="D48" s="54">
        <v>72</v>
      </c>
      <c r="E48" s="54">
        <v>10</v>
      </c>
      <c r="F48" s="54">
        <v>44</v>
      </c>
      <c r="G48" s="54">
        <v>23</v>
      </c>
      <c r="H48" s="54">
        <v>16</v>
      </c>
      <c r="I48" s="54">
        <v>25</v>
      </c>
    </row>
    <row r="49" spans="1:9" s="102" customFormat="1" ht="18" customHeight="1" x14ac:dyDescent="0.25">
      <c r="A49" s="58" t="s">
        <v>49</v>
      </c>
      <c r="B49" s="54">
        <v>191</v>
      </c>
      <c r="C49" s="54">
        <v>81</v>
      </c>
      <c r="D49" s="54">
        <v>184</v>
      </c>
      <c r="E49" s="54">
        <v>30</v>
      </c>
      <c r="F49" s="54">
        <v>80</v>
      </c>
      <c r="G49" s="54">
        <v>47</v>
      </c>
      <c r="H49" s="54">
        <v>28</v>
      </c>
      <c r="I49" s="54">
        <v>47</v>
      </c>
    </row>
    <row r="50" spans="1:9" s="102" customFormat="1" ht="18" customHeight="1" x14ac:dyDescent="0.25">
      <c r="A50" s="58" t="s">
        <v>24</v>
      </c>
      <c r="B50" s="54">
        <v>158</v>
      </c>
      <c r="C50" s="54">
        <v>73</v>
      </c>
      <c r="D50" s="54">
        <v>81</v>
      </c>
      <c r="E50" s="54">
        <v>21</v>
      </c>
      <c r="F50" s="54">
        <v>75</v>
      </c>
      <c r="G50" s="54">
        <v>44</v>
      </c>
      <c r="H50" s="54">
        <v>21</v>
      </c>
      <c r="I50" s="54">
        <v>50</v>
      </c>
    </row>
    <row r="51" spans="1:9" s="102" customFormat="1" ht="18" customHeight="1" x14ac:dyDescent="0.25">
      <c r="A51" s="58" t="s">
        <v>13</v>
      </c>
      <c r="B51" s="54">
        <v>201</v>
      </c>
      <c r="C51" s="54">
        <v>84</v>
      </c>
      <c r="D51" s="54">
        <v>135</v>
      </c>
      <c r="E51" s="54">
        <v>33</v>
      </c>
      <c r="F51" s="54">
        <v>99</v>
      </c>
      <c r="G51" s="54">
        <v>57</v>
      </c>
      <c r="H51" s="54">
        <v>26</v>
      </c>
      <c r="I51" s="54">
        <v>46</v>
      </c>
    </row>
    <row r="52" spans="1:9" s="100" customFormat="1" ht="18" customHeight="1" x14ac:dyDescent="0.25">
      <c r="A52" s="58" t="s">
        <v>45</v>
      </c>
      <c r="B52" s="54">
        <v>216</v>
      </c>
      <c r="C52" s="54">
        <v>108</v>
      </c>
      <c r="D52" s="54">
        <v>0</v>
      </c>
      <c r="E52" s="54">
        <v>39</v>
      </c>
      <c r="F52" s="54">
        <v>63</v>
      </c>
      <c r="G52" s="54">
        <v>22</v>
      </c>
      <c r="H52" s="54">
        <v>37</v>
      </c>
      <c r="I52" s="54">
        <v>53</v>
      </c>
    </row>
    <row r="53" spans="1:9" s="102" customFormat="1" ht="40.200000000000003" customHeight="1" x14ac:dyDescent="0.25">
      <c r="A53" s="101" t="s">
        <v>92</v>
      </c>
      <c r="B53" s="13">
        <v>496</v>
      </c>
      <c r="C53" s="13">
        <v>266</v>
      </c>
      <c r="D53" s="13">
        <v>233</v>
      </c>
      <c r="E53" s="13">
        <v>102</v>
      </c>
      <c r="F53" s="13">
        <v>169</v>
      </c>
      <c r="G53" s="13">
        <v>96</v>
      </c>
      <c r="H53" s="13">
        <v>80</v>
      </c>
      <c r="I53" s="13">
        <v>151</v>
      </c>
    </row>
    <row r="54" spans="1:9" s="102" customFormat="1" ht="18" customHeight="1" x14ac:dyDescent="0.25">
      <c r="A54" s="58" t="s">
        <v>3</v>
      </c>
      <c r="B54" s="54">
        <v>138</v>
      </c>
      <c r="C54" s="54">
        <v>81</v>
      </c>
      <c r="D54" s="54">
        <v>77</v>
      </c>
      <c r="E54" s="54">
        <v>22</v>
      </c>
      <c r="F54" s="54">
        <v>53</v>
      </c>
      <c r="G54" s="54">
        <v>39</v>
      </c>
      <c r="H54" s="54">
        <v>20</v>
      </c>
      <c r="I54" s="54">
        <v>29</v>
      </c>
    </row>
    <row r="55" spans="1:9" s="102" customFormat="1" ht="18" customHeight="1" x14ac:dyDescent="0.25">
      <c r="A55" s="58" t="s">
        <v>11</v>
      </c>
      <c r="B55" s="54">
        <v>176</v>
      </c>
      <c r="C55" s="54">
        <v>91</v>
      </c>
      <c r="D55" s="54">
        <v>95</v>
      </c>
      <c r="E55" s="54">
        <v>27</v>
      </c>
      <c r="F55" s="54">
        <v>56</v>
      </c>
      <c r="G55" s="54">
        <v>29</v>
      </c>
      <c r="H55" s="54">
        <v>29</v>
      </c>
      <c r="I55" s="54">
        <v>60</v>
      </c>
    </row>
    <row r="56" spans="1:9" s="102" customFormat="1" ht="18" customHeight="1" x14ac:dyDescent="0.25">
      <c r="A56" s="58" t="s">
        <v>15</v>
      </c>
      <c r="B56" s="54">
        <v>182</v>
      </c>
      <c r="C56" s="54">
        <v>94</v>
      </c>
      <c r="D56" s="54">
        <v>61</v>
      </c>
      <c r="E56" s="54">
        <v>53</v>
      </c>
      <c r="F56" s="54">
        <v>60</v>
      </c>
      <c r="G56" s="54">
        <v>28</v>
      </c>
      <c r="H56" s="54">
        <v>31</v>
      </c>
      <c r="I56" s="54">
        <v>62</v>
      </c>
    </row>
    <row r="57" spans="1:9" x14ac:dyDescent="0.3">
      <c r="C57" s="105"/>
      <c r="D57" s="105"/>
      <c r="E57" s="105"/>
      <c r="F57" s="105"/>
      <c r="G57" s="105"/>
      <c r="H57" s="105"/>
      <c r="I57" s="105"/>
    </row>
  </sheetData>
  <printOptions horizontalCentered="1" verticalCentered="1"/>
  <pageMargins left="0" right="0" top="0" bottom="0" header="0" footer="0"/>
  <pageSetup paperSize="9" scale="4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view="pageBreakPreview" zoomScale="70" zoomScaleNormal="100" zoomScaleSheetLayoutView="70" workbookViewId="0">
      <selection activeCell="E1" sqref="E1"/>
    </sheetView>
  </sheetViews>
  <sheetFormatPr defaultColWidth="2.109375" defaultRowHeight="15.6" x14ac:dyDescent="0.3"/>
  <cols>
    <col min="1" max="1" width="25.6640625" style="59" customWidth="1"/>
    <col min="2" max="2" width="13.6640625" style="59" customWidth="1"/>
    <col min="3" max="3" width="21.88671875" style="59" customWidth="1"/>
    <col min="4" max="8" width="13.6640625" style="59" customWidth="1"/>
    <col min="9" max="9" width="19.33203125" style="59" customWidth="1"/>
    <col min="10" max="10" width="18.33203125" style="59" customWidth="1"/>
    <col min="11" max="11" width="14.44140625" style="59" customWidth="1"/>
    <col min="12" max="12" width="14.33203125" style="59" customWidth="1"/>
    <col min="13" max="13" width="15.5546875" style="59" customWidth="1"/>
    <col min="14" max="14" width="20.6640625" style="59" customWidth="1"/>
    <col min="15" max="15" width="13.6640625" style="59" customWidth="1"/>
    <col min="16" max="16384" width="2.109375" style="59"/>
  </cols>
  <sheetData>
    <row r="1" spans="1:15" ht="30" customHeight="1" x14ac:dyDescent="0.3">
      <c r="A1" s="119"/>
      <c r="B1" s="23"/>
      <c r="E1" s="82" t="s">
        <v>248</v>
      </c>
      <c r="F1" s="82"/>
      <c r="G1" s="82"/>
      <c r="H1" s="82"/>
      <c r="I1" s="82"/>
      <c r="J1" s="82"/>
      <c r="K1" s="82"/>
      <c r="L1" s="89"/>
      <c r="M1" s="9"/>
      <c r="N1" s="89"/>
      <c r="O1" s="83"/>
    </row>
    <row r="2" spans="1:15" ht="30" customHeight="1" x14ac:dyDescent="0.3">
      <c r="A2" s="180"/>
      <c r="B2" s="181"/>
      <c r="C2" s="174"/>
      <c r="D2" s="179" t="s">
        <v>220</v>
      </c>
      <c r="E2" s="176"/>
      <c r="F2" s="180"/>
      <c r="G2" s="180"/>
      <c r="H2" s="180"/>
      <c r="I2" s="180"/>
      <c r="J2" s="180"/>
      <c r="K2" s="180"/>
      <c r="L2" s="180"/>
      <c r="M2" s="180"/>
      <c r="N2" s="180"/>
      <c r="O2" s="83"/>
    </row>
    <row r="3" spans="1:15" ht="132.75" customHeight="1" x14ac:dyDescent="0.3">
      <c r="A3" s="178" t="s">
        <v>38</v>
      </c>
      <c r="B3" s="177" t="s">
        <v>47</v>
      </c>
      <c r="C3" s="178" t="s">
        <v>221</v>
      </c>
      <c r="D3" s="49" t="s">
        <v>122</v>
      </c>
      <c r="E3" s="120" t="s">
        <v>131</v>
      </c>
      <c r="F3" s="178" t="s">
        <v>61</v>
      </c>
      <c r="G3" s="178" t="s">
        <v>56</v>
      </c>
      <c r="H3" s="178" t="s">
        <v>124</v>
      </c>
      <c r="I3" s="178" t="s">
        <v>125</v>
      </c>
      <c r="J3" s="178" t="s">
        <v>60</v>
      </c>
      <c r="K3" s="178" t="s">
        <v>64</v>
      </c>
      <c r="L3" s="178" t="s">
        <v>126</v>
      </c>
      <c r="M3" s="178" t="s">
        <v>65</v>
      </c>
      <c r="N3" s="178" t="s">
        <v>128</v>
      </c>
      <c r="O3" s="175" t="s">
        <v>127</v>
      </c>
    </row>
    <row r="4" spans="1:15" ht="40.200000000000003" customHeight="1" x14ac:dyDescent="0.3">
      <c r="A4" s="19" t="s">
        <v>1</v>
      </c>
      <c r="B4" s="20">
        <v>8669</v>
      </c>
      <c r="C4" s="20">
        <v>6930</v>
      </c>
      <c r="D4" s="20">
        <v>404</v>
      </c>
      <c r="E4" s="20">
        <v>310</v>
      </c>
      <c r="F4" s="20">
        <v>304</v>
      </c>
      <c r="G4" s="20">
        <v>1044</v>
      </c>
      <c r="H4" s="20">
        <v>107</v>
      </c>
      <c r="I4" s="20">
        <v>190</v>
      </c>
      <c r="J4" s="20">
        <v>1167</v>
      </c>
      <c r="K4" s="20">
        <v>613</v>
      </c>
      <c r="L4" s="20">
        <v>333</v>
      </c>
      <c r="M4" s="20">
        <v>81</v>
      </c>
      <c r="N4" s="20">
        <v>88</v>
      </c>
      <c r="O4" s="20">
        <v>894</v>
      </c>
    </row>
    <row r="5" spans="1:15" s="60" customFormat="1" ht="40.200000000000003" customHeight="1" x14ac:dyDescent="0.3">
      <c r="A5" s="14" t="s">
        <v>96</v>
      </c>
      <c r="B5" s="15">
        <v>3504</v>
      </c>
      <c r="C5" s="15">
        <v>3046</v>
      </c>
      <c r="D5" s="15">
        <v>227</v>
      </c>
      <c r="E5" s="15">
        <v>0</v>
      </c>
      <c r="F5" s="15">
        <v>139</v>
      </c>
      <c r="G5" s="15">
        <v>160</v>
      </c>
      <c r="H5" s="15">
        <v>11</v>
      </c>
      <c r="I5" s="15">
        <v>27</v>
      </c>
      <c r="J5" s="15">
        <v>341</v>
      </c>
      <c r="K5" s="15">
        <v>137</v>
      </c>
      <c r="L5" s="15">
        <v>167</v>
      </c>
      <c r="M5" s="15">
        <v>38</v>
      </c>
      <c r="N5" s="15">
        <v>39</v>
      </c>
      <c r="O5" s="15">
        <v>283</v>
      </c>
    </row>
    <row r="6" spans="1:15" s="61" customFormat="1" ht="40.200000000000003" customHeight="1" x14ac:dyDescent="0.25">
      <c r="A6" s="10" t="s">
        <v>86</v>
      </c>
      <c r="B6" s="11">
        <v>1680</v>
      </c>
      <c r="C6" s="11">
        <v>1573</v>
      </c>
      <c r="D6" s="11">
        <v>108</v>
      </c>
      <c r="E6" s="11">
        <v>0</v>
      </c>
      <c r="F6" s="11">
        <v>66</v>
      </c>
      <c r="G6" s="11">
        <v>38</v>
      </c>
      <c r="H6" s="11">
        <v>6</v>
      </c>
      <c r="I6" s="11">
        <v>0</v>
      </c>
      <c r="J6" s="11">
        <v>26</v>
      </c>
      <c r="K6" s="11">
        <v>60</v>
      </c>
      <c r="L6" s="11">
        <v>94</v>
      </c>
      <c r="M6" s="11">
        <v>26</v>
      </c>
      <c r="N6" s="11">
        <v>14</v>
      </c>
      <c r="O6" s="11">
        <v>117</v>
      </c>
    </row>
    <row r="7" spans="1:15" s="61" customFormat="1" ht="18" customHeight="1" x14ac:dyDescent="0.25">
      <c r="A7" s="55" t="s">
        <v>46</v>
      </c>
      <c r="B7" s="62">
        <v>1680</v>
      </c>
      <c r="C7" s="62">
        <v>1573</v>
      </c>
      <c r="D7" s="62">
        <v>108</v>
      </c>
      <c r="E7" s="62">
        <v>0</v>
      </c>
      <c r="F7" s="62">
        <v>66</v>
      </c>
      <c r="G7" s="62">
        <v>38</v>
      </c>
      <c r="H7" s="62">
        <v>6</v>
      </c>
      <c r="I7" s="62">
        <v>0</v>
      </c>
      <c r="J7" s="62">
        <v>26</v>
      </c>
      <c r="K7" s="62">
        <v>60</v>
      </c>
      <c r="L7" s="62">
        <v>94</v>
      </c>
      <c r="M7" s="62">
        <v>26</v>
      </c>
      <c r="N7" s="62">
        <v>14</v>
      </c>
      <c r="O7" s="62">
        <v>117</v>
      </c>
    </row>
    <row r="8" spans="1:15" s="61" customFormat="1" ht="40.200000000000003" customHeight="1" x14ac:dyDescent="0.25">
      <c r="A8" s="10" t="s">
        <v>93</v>
      </c>
      <c r="B8" s="11">
        <v>999</v>
      </c>
      <c r="C8" s="11">
        <v>798</v>
      </c>
      <c r="D8" s="11">
        <v>59</v>
      </c>
      <c r="E8" s="11">
        <v>0</v>
      </c>
      <c r="F8" s="11">
        <v>22</v>
      </c>
      <c r="G8" s="11">
        <v>69</v>
      </c>
      <c r="H8" s="11">
        <v>2</v>
      </c>
      <c r="I8" s="11">
        <v>17</v>
      </c>
      <c r="J8" s="11">
        <v>206</v>
      </c>
      <c r="K8" s="11">
        <v>40</v>
      </c>
      <c r="L8" s="11">
        <v>39</v>
      </c>
      <c r="M8" s="11">
        <v>10</v>
      </c>
      <c r="N8" s="11">
        <v>11</v>
      </c>
      <c r="O8" s="11">
        <v>101</v>
      </c>
    </row>
    <row r="9" spans="1:15" s="63" customFormat="1" ht="18" customHeight="1" x14ac:dyDescent="0.25">
      <c r="A9" s="55" t="s">
        <v>4</v>
      </c>
      <c r="B9" s="62">
        <v>202</v>
      </c>
      <c r="C9" s="62">
        <v>170</v>
      </c>
      <c r="D9" s="62">
        <v>15</v>
      </c>
      <c r="E9" s="62">
        <v>0</v>
      </c>
      <c r="F9" s="62">
        <v>6</v>
      </c>
      <c r="G9" s="62">
        <v>16</v>
      </c>
      <c r="H9" s="62">
        <v>0</v>
      </c>
      <c r="I9" s="62">
        <v>2</v>
      </c>
      <c r="J9" s="62">
        <v>33</v>
      </c>
      <c r="K9" s="62">
        <v>8</v>
      </c>
      <c r="L9" s="62">
        <v>4</v>
      </c>
      <c r="M9" s="62">
        <v>4</v>
      </c>
      <c r="N9" s="62">
        <v>2</v>
      </c>
      <c r="O9" s="62">
        <v>14</v>
      </c>
    </row>
    <row r="10" spans="1:15" s="63" customFormat="1" ht="18" customHeight="1" x14ac:dyDescent="0.25">
      <c r="A10" s="55" t="s">
        <v>5</v>
      </c>
      <c r="B10" s="62">
        <v>194</v>
      </c>
      <c r="C10" s="62">
        <v>139</v>
      </c>
      <c r="D10" s="62">
        <v>11</v>
      </c>
      <c r="E10" s="62">
        <v>0</v>
      </c>
      <c r="F10" s="62">
        <v>4</v>
      </c>
      <c r="G10" s="62">
        <v>27</v>
      </c>
      <c r="H10" s="62">
        <v>1</v>
      </c>
      <c r="I10" s="62">
        <v>10</v>
      </c>
      <c r="J10" s="62">
        <v>39</v>
      </c>
      <c r="K10" s="62">
        <v>4</v>
      </c>
      <c r="L10" s="62">
        <v>10</v>
      </c>
      <c r="M10" s="62">
        <v>1</v>
      </c>
      <c r="N10" s="62">
        <v>1</v>
      </c>
      <c r="O10" s="62">
        <v>36</v>
      </c>
    </row>
    <row r="11" spans="1:15" s="63" customFormat="1" ht="18" customHeight="1" x14ac:dyDescent="0.25">
      <c r="A11" s="55" t="s">
        <v>7</v>
      </c>
      <c r="B11" s="62">
        <v>219</v>
      </c>
      <c r="C11" s="62">
        <v>172</v>
      </c>
      <c r="D11" s="62">
        <v>9</v>
      </c>
      <c r="E11" s="62">
        <v>0</v>
      </c>
      <c r="F11" s="62">
        <v>6</v>
      </c>
      <c r="G11" s="62">
        <v>13</v>
      </c>
      <c r="H11" s="62">
        <v>0</v>
      </c>
      <c r="I11" s="62">
        <v>1</v>
      </c>
      <c r="J11" s="62">
        <v>26</v>
      </c>
      <c r="K11" s="62">
        <v>11</v>
      </c>
      <c r="L11" s="62">
        <v>7</v>
      </c>
      <c r="M11" s="62">
        <v>3</v>
      </c>
      <c r="N11" s="62">
        <v>3</v>
      </c>
      <c r="O11" s="62">
        <v>13</v>
      </c>
    </row>
    <row r="12" spans="1:15" s="63" customFormat="1" ht="18" customHeight="1" x14ac:dyDescent="0.25">
      <c r="A12" s="55" t="s">
        <v>37</v>
      </c>
      <c r="B12" s="62">
        <v>384</v>
      </c>
      <c r="C12" s="62">
        <v>317</v>
      </c>
      <c r="D12" s="62">
        <v>24</v>
      </c>
      <c r="E12" s="62">
        <v>0</v>
      </c>
      <c r="F12" s="62">
        <v>6</v>
      </c>
      <c r="G12" s="62">
        <v>13</v>
      </c>
      <c r="H12" s="62">
        <v>1</v>
      </c>
      <c r="I12" s="62">
        <v>4</v>
      </c>
      <c r="J12" s="62">
        <v>108</v>
      </c>
      <c r="K12" s="62">
        <v>17</v>
      </c>
      <c r="L12" s="62">
        <v>18</v>
      </c>
      <c r="M12" s="62">
        <v>2</v>
      </c>
      <c r="N12" s="62">
        <v>5</v>
      </c>
      <c r="O12" s="62">
        <v>38</v>
      </c>
    </row>
    <row r="13" spans="1:15" s="61" customFormat="1" ht="40.200000000000003" customHeight="1" x14ac:dyDescent="0.25">
      <c r="A13" s="10" t="s">
        <v>94</v>
      </c>
      <c r="B13" s="11">
        <v>825</v>
      </c>
      <c r="C13" s="11">
        <v>675</v>
      </c>
      <c r="D13" s="11">
        <v>60</v>
      </c>
      <c r="E13" s="11">
        <v>0</v>
      </c>
      <c r="F13" s="11">
        <v>51</v>
      </c>
      <c r="G13" s="11">
        <v>53</v>
      </c>
      <c r="H13" s="11">
        <v>3</v>
      </c>
      <c r="I13" s="11">
        <v>10</v>
      </c>
      <c r="J13" s="11">
        <v>109</v>
      </c>
      <c r="K13" s="11">
        <v>37</v>
      </c>
      <c r="L13" s="11">
        <v>34</v>
      </c>
      <c r="M13" s="11">
        <v>2</v>
      </c>
      <c r="N13" s="11">
        <v>14</v>
      </c>
      <c r="O13" s="11">
        <v>65</v>
      </c>
    </row>
    <row r="14" spans="1:15" s="63" customFormat="1" ht="18" customHeight="1" x14ac:dyDescent="0.25">
      <c r="A14" s="55" t="s">
        <v>2</v>
      </c>
      <c r="B14" s="62">
        <v>133</v>
      </c>
      <c r="C14" s="62">
        <v>110</v>
      </c>
      <c r="D14" s="62">
        <v>15</v>
      </c>
      <c r="E14" s="62">
        <v>0</v>
      </c>
      <c r="F14" s="62">
        <v>12</v>
      </c>
      <c r="G14" s="62">
        <v>5</v>
      </c>
      <c r="H14" s="62">
        <v>0</v>
      </c>
      <c r="I14" s="62">
        <v>1</v>
      </c>
      <c r="J14" s="62">
        <v>11</v>
      </c>
      <c r="K14" s="62">
        <v>14</v>
      </c>
      <c r="L14" s="62">
        <v>2</v>
      </c>
      <c r="M14" s="62">
        <v>0</v>
      </c>
      <c r="N14" s="62">
        <v>2</v>
      </c>
      <c r="O14" s="62">
        <v>4</v>
      </c>
    </row>
    <row r="15" spans="1:15" s="63" customFormat="1" ht="18" customHeight="1" x14ac:dyDescent="0.25">
      <c r="A15" s="55" t="s">
        <v>6</v>
      </c>
      <c r="B15" s="62">
        <v>143</v>
      </c>
      <c r="C15" s="62">
        <v>99</v>
      </c>
      <c r="D15" s="62">
        <v>6</v>
      </c>
      <c r="E15" s="62">
        <v>0</v>
      </c>
      <c r="F15" s="62">
        <v>4</v>
      </c>
      <c r="G15" s="62">
        <v>13</v>
      </c>
      <c r="H15" s="62">
        <v>0</v>
      </c>
      <c r="I15" s="62">
        <v>1</v>
      </c>
      <c r="J15" s="62">
        <v>13</v>
      </c>
      <c r="K15" s="62">
        <v>2</v>
      </c>
      <c r="L15" s="62">
        <v>8</v>
      </c>
      <c r="M15" s="62">
        <v>0</v>
      </c>
      <c r="N15" s="62">
        <v>1</v>
      </c>
      <c r="O15" s="62">
        <v>19</v>
      </c>
    </row>
    <row r="16" spans="1:15" s="63" customFormat="1" ht="18" customHeight="1" x14ac:dyDescent="0.25">
      <c r="A16" s="55" t="s">
        <v>8</v>
      </c>
      <c r="B16" s="62">
        <v>251</v>
      </c>
      <c r="C16" s="62">
        <v>223</v>
      </c>
      <c r="D16" s="62">
        <v>13</v>
      </c>
      <c r="E16" s="62">
        <v>0</v>
      </c>
      <c r="F16" s="62">
        <v>13</v>
      </c>
      <c r="G16" s="62">
        <v>17</v>
      </c>
      <c r="H16" s="62">
        <v>3</v>
      </c>
      <c r="I16" s="62">
        <v>0</v>
      </c>
      <c r="J16" s="62">
        <v>31</v>
      </c>
      <c r="K16" s="62">
        <v>11</v>
      </c>
      <c r="L16" s="62">
        <v>10</v>
      </c>
      <c r="M16" s="62">
        <v>0</v>
      </c>
      <c r="N16" s="62">
        <v>3</v>
      </c>
      <c r="O16" s="62">
        <v>13</v>
      </c>
    </row>
    <row r="17" spans="1:15" s="63" customFormat="1" ht="18" customHeight="1" x14ac:dyDescent="0.25">
      <c r="A17" s="55" t="s">
        <v>9</v>
      </c>
      <c r="B17" s="62">
        <v>193</v>
      </c>
      <c r="C17" s="62">
        <v>161</v>
      </c>
      <c r="D17" s="62">
        <v>15</v>
      </c>
      <c r="E17" s="62">
        <v>0</v>
      </c>
      <c r="F17" s="62">
        <v>10</v>
      </c>
      <c r="G17" s="62">
        <v>11</v>
      </c>
      <c r="H17" s="62">
        <v>0</v>
      </c>
      <c r="I17" s="62">
        <v>3</v>
      </c>
      <c r="J17" s="62">
        <v>39</v>
      </c>
      <c r="K17" s="62">
        <v>4</v>
      </c>
      <c r="L17" s="62">
        <v>9</v>
      </c>
      <c r="M17" s="62">
        <v>2</v>
      </c>
      <c r="N17" s="62">
        <v>6</v>
      </c>
      <c r="O17" s="62">
        <v>20</v>
      </c>
    </row>
    <row r="18" spans="1:15" s="63" customFormat="1" ht="18" customHeight="1" x14ac:dyDescent="0.25">
      <c r="A18" s="55" t="s">
        <v>12</v>
      </c>
      <c r="B18" s="62">
        <v>105</v>
      </c>
      <c r="C18" s="62">
        <v>82</v>
      </c>
      <c r="D18" s="62">
        <v>11</v>
      </c>
      <c r="E18" s="62">
        <v>0</v>
      </c>
      <c r="F18" s="62">
        <v>12</v>
      </c>
      <c r="G18" s="62">
        <v>7</v>
      </c>
      <c r="H18" s="62">
        <v>0</v>
      </c>
      <c r="I18" s="62">
        <v>5</v>
      </c>
      <c r="J18" s="62">
        <v>15</v>
      </c>
      <c r="K18" s="62">
        <v>6</v>
      </c>
      <c r="L18" s="62">
        <v>5</v>
      </c>
      <c r="M18" s="62">
        <v>0</v>
      </c>
      <c r="N18" s="62">
        <v>2</v>
      </c>
      <c r="O18" s="62">
        <v>9</v>
      </c>
    </row>
    <row r="19" spans="1:15" s="65" customFormat="1" ht="40.200000000000003" customHeight="1" x14ac:dyDescent="0.25">
      <c r="A19" s="14" t="s">
        <v>95</v>
      </c>
      <c r="B19" s="15">
        <v>5165</v>
      </c>
      <c r="C19" s="15">
        <v>3884</v>
      </c>
      <c r="D19" s="15">
        <v>177</v>
      </c>
      <c r="E19" s="15">
        <v>310</v>
      </c>
      <c r="F19" s="15">
        <v>165</v>
      </c>
      <c r="G19" s="15">
        <v>884</v>
      </c>
      <c r="H19" s="15">
        <v>96</v>
      </c>
      <c r="I19" s="15">
        <v>163</v>
      </c>
      <c r="J19" s="15">
        <v>826</v>
      </c>
      <c r="K19" s="15">
        <v>476</v>
      </c>
      <c r="L19" s="15">
        <v>166</v>
      </c>
      <c r="M19" s="15">
        <v>43</v>
      </c>
      <c r="N19" s="15">
        <v>49</v>
      </c>
      <c r="O19" s="15">
        <v>611</v>
      </c>
    </row>
    <row r="20" spans="1:15" s="61" customFormat="1" ht="40.200000000000003" customHeight="1" x14ac:dyDescent="0.25">
      <c r="A20" s="53" t="s">
        <v>87</v>
      </c>
      <c r="B20" s="11">
        <v>845</v>
      </c>
      <c r="C20" s="11">
        <v>599</v>
      </c>
      <c r="D20" s="11">
        <v>22</v>
      </c>
      <c r="E20" s="11">
        <v>123</v>
      </c>
      <c r="F20" s="11">
        <v>36</v>
      </c>
      <c r="G20" s="11">
        <v>91</v>
      </c>
      <c r="H20" s="11">
        <v>48</v>
      </c>
      <c r="I20" s="11">
        <v>42</v>
      </c>
      <c r="J20" s="11">
        <v>128</v>
      </c>
      <c r="K20" s="11">
        <v>28</v>
      </c>
      <c r="L20" s="11">
        <v>26</v>
      </c>
      <c r="M20" s="11">
        <v>8</v>
      </c>
      <c r="N20" s="11">
        <v>4</v>
      </c>
      <c r="O20" s="11">
        <v>103</v>
      </c>
    </row>
    <row r="21" spans="1:15" s="63" customFormat="1" ht="18" customHeight="1" x14ac:dyDescent="0.25">
      <c r="A21" s="55" t="s">
        <v>32</v>
      </c>
      <c r="B21" s="62">
        <v>239</v>
      </c>
      <c r="C21" s="62">
        <v>148</v>
      </c>
      <c r="D21" s="62">
        <v>6</v>
      </c>
      <c r="E21" s="62">
        <v>0</v>
      </c>
      <c r="F21" s="62">
        <v>24</v>
      </c>
      <c r="G21" s="62">
        <v>23</v>
      </c>
      <c r="H21" s="62">
        <v>2</v>
      </c>
      <c r="I21" s="62">
        <v>27</v>
      </c>
      <c r="J21" s="62">
        <v>66</v>
      </c>
      <c r="K21" s="62">
        <v>8</v>
      </c>
      <c r="L21" s="62">
        <v>9</v>
      </c>
      <c r="M21" s="62">
        <v>0</v>
      </c>
      <c r="N21" s="62">
        <v>0</v>
      </c>
      <c r="O21" s="62">
        <v>22</v>
      </c>
    </row>
    <row r="22" spans="1:15" s="63" customFormat="1" ht="18" customHeight="1" x14ac:dyDescent="0.25">
      <c r="A22" s="55" t="s">
        <v>33</v>
      </c>
      <c r="B22" s="62">
        <v>150</v>
      </c>
      <c r="C22" s="62">
        <v>103</v>
      </c>
      <c r="D22" s="62">
        <v>2</v>
      </c>
      <c r="E22" s="62">
        <v>76</v>
      </c>
      <c r="F22" s="62">
        <v>10</v>
      </c>
      <c r="G22" s="62">
        <v>10</v>
      </c>
      <c r="H22" s="62">
        <v>0</v>
      </c>
      <c r="I22" s="62">
        <v>1</v>
      </c>
      <c r="J22" s="62">
        <v>37</v>
      </c>
      <c r="K22" s="62">
        <v>12</v>
      </c>
      <c r="L22" s="62">
        <v>3</v>
      </c>
      <c r="M22" s="62">
        <v>1</v>
      </c>
      <c r="N22" s="62">
        <v>2</v>
      </c>
      <c r="O22" s="62">
        <v>21</v>
      </c>
    </row>
    <row r="23" spans="1:15" s="63" customFormat="1" ht="18" customHeight="1" x14ac:dyDescent="0.25">
      <c r="A23" s="55" t="s">
        <v>34</v>
      </c>
      <c r="B23" s="62">
        <v>210</v>
      </c>
      <c r="C23" s="62">
        <v>168</v>
      </c>
      <c r="D23" s="62">
        <v>7</v>
      </c>
      <c r="E23" s="62">
        <v>34</v>
      </c>
      <c r="F23" s="62">
        <v>1</v>
      </c>
      <c r="G23" s="62">
        <v>23</v>
      </c>
      <c r="H23" s="62">
        <v>7</v>
      </c>
      <c r="I23" s="62">
        <v>1</v>
      </c>
      <c r="J23" s="62">
        <v>1</v>
      </c>
      <c r="K23" s="62">
        <v>3</v>
      </c>
      <c r="L23" s="62">
        <v>6</v>
      </c>
      <c r="M23" s="62">
        <v>1</v>
      </c>
      <c r="N23" s="62">
        <v>0</v>
      </c>
      <c r="O23" s="62">
        <v>29</v>
      </c>
    </row>
    <row r="24" spans="1:15" s="63" customFormat="1" ht="18" customHeight="1" x14ac:dyDescent="0.25">
      <c r="A24" s="55" t="s">
        <v>10</v>
      </c>
      <c r="B24" s="62">
        <v>142</v>
      </c>
      <c r="C24" s="62">
        <v>102</v>
      </c>
      <c r="D24" s="62">
        <v>5</v>
      </c>
      <c r="E24" s="62">
        <v>0</v>
      </c>
      <c r="F24" s="62">
        <v>0</v>
      </c>
      <c r="G24" s="62">
        <v>13</v>
      </c>
      <c r="H24" s="62">
        <v>39</v>
      </c>
      <c r="I24" s="62">
        <v>6</v>
      </c>
      <c r="J24" s="62">
        <v>8</v>
      </c>
      <c r="K24" s="62">
        <v>1</v>
      </c>
      <c r="L24" s="62">
        <v>5</v>
      </c>
      <c r="M24" s="62">
        <v>1</v>
      </c>
      <c r="N24" s="62">
        <v>2</v>
      </c>
      <c r="O24" s="62">
        <v>20</v>
      </c>
    </row>
    <row r="25" spans="1:15" s="63" customFormat="1" ht="18" customHeight="1" x14ac:dyDescent="0.25">
      <c r="A25" s="55" t="s">
        <v>35</v>
      </c>
      <c r="B25" s="62">
        <v>104</v>
      </c>
      <c r="C25" s="62">
        <v>78</v>
      </c>
      <c r="D25" s="62">
        <v>2</v>
      </c>
      <c r="E25" s="62">
        <v>13</v>
      </c>
      <c r="F25" s="62">
        <v>1</v>
      </c>
      <c r="G25" s="62">
        <v>22</v>
      </c>
      <c r="H25" s="62">
        <v>0</v>
      </c>
      <c r="I25" s="62">
        <v>7</v>
      </c>
      <c r="J25" s="62">
        <v>16</v>
      </c>
      <c r="K25" s="62">
        <v>4</v>
      </c>
      <c r="L25" s="62">
        <v>3</v>
      </c>
      <c r="M25" s="62">
        <v>5</v>
      </c>
      <c r="N25" s="62">
        <v>0</v>
      </c>
      <c r="O25" s="62">
        <v>11</v>
      </c>
    </row>
    <row r="26" spans="1:15" s="63" customFormat="1" ht="40.200000000000003" customHeight="1" x14ac:dyDescent="0.25">
      <c r="A26" s="53" t="s">
        <v>88</v>
      </c>
      <c r="B26" s="11">
        <v>767</v>
      </c>
      <c r="C26" s="11">
        <v>524</v>
      </c>
      <c r="D26" s="11">
        <v>15</v>
      </c>
      <c r="E26" s="11">
        <v>0</v>
      </c>
      <c r="F26" s="11">
        <v>28</v>
      </c>
      <c r="G26" s="11">
        <v>186</v>
      </c>
      <c r="H26" s="11">
        <v>11</v>
      </c>
      <c r="I26" s="11">
        <v>17</v>
      </c>
      <c r="J26" s="11">
        <v>132</v>
      </c>
      <c r="K26" s="11">
        <v>183</v>
      </c>
      <c r="L26" s="11">
        <v>30</v>
      </c>
      <c r="M26" s="11">
        <v>6</v>
      </c>
      <c r="N26" s="11">
        <v>8</v>
      </c>
      <c r="O26" s="11">
        <v>165</v>
      </c>
    </row>
    <row r="27" spans="1:15" s="63" customFormat="1" ht="18" customHeight="1" x14ac:dyDescent="0.25">
      <c r="A27" s="55" t="s">
        <v>25</v>
      </c>
      <c r="B27" s="62">
        <v>119</v>
      </c>
      <c r="C27" s="62">
        <v>87</v>
      </c>
      <c r="D27" s="62">
        <v>1</v>
      </c>
      <c r="E27" s="62">
        <v>0</v>
      </c>
      <c r="F27" s="62">
        <v>15</v>
      </c>
      <c r="G27" s="62">
        <v>51</v>
      </c>
      <c r="H27" s="62">
        <v>6</v>
      </c>
      <c r="I27" s="62">
        <v>2</v>
      </c>
      <c r="J27" s="62">
        <v>0</v>
      </c>
      <c r="K27" s="62">
        <v>1</v>
      </c>
      <c r="L27" s="62">
        <v>0</v>
      </c>
      <c r="M27" s="62">
        <v>0</v>
      </c>
      <c r="N27" s="62">
        <v>0</v>
      </c>
      <c r="O27" s="62">
        <v>29</v>
      </c>
    </row>
    <row r="28" spans="1:15" s="63" customFormat="1" ht="18" customHeight="1" x14ac:dyDescent="0.25">
      <c r="A28" s="55" t="s">
        <v>26</v>
      </c>
      <c r="B28" s="62">
        <v>200</v>
      </c>
      <c r="C28" s="62">
        <v>135</v>
      </c>
      <c r="D28" s="62">
        <v>2</v>
      </c>
      <c r="E28" s="62">
        <v>0</v>
      </c>
      <c r="F28" s="62">
        <v>2</v>
      </c>
      <c r="G28" s="62">
        <v>33</v>
      </c>
      <c r="H28" s="62">
        <v>0</v>
      </c>
      <c r="I28" s="62">
        <v>2</v>
      </c>
      <c r="J28" s="62">
        <v>28</v>
      </c>
      <c r="K28" s="62">
        <v>25</v>
      </c>
      <c r="L28" s="62">
        <v>7</v>
      </c>
      <c r="M28" s="62">
        <v>0</v>
      </c>
      <c r="N28" s="62">
        <v>1</v>
      </c>
      <c r="O28" s="62">
        <v>10</v>
      </c>
    </row>
    <row r="29" spans="1:15" s="63" customFormat="1" ht="18" customHeight="1" x14ac:dyDescent="0.25">
      <c r="A29" s="55" t="s">
        <v>27</v>
      </c>
      <c r="B29" s="62">
        <v>88</v>
      </c>
      <c r="C29" s="62">
        <v>50</v>
      </c>
      <c r="D29" s="62">
        <v>3</v>
      </c>
      <c r="E29" s="62">
        <v>0</v>
      </c>
      <c r="F29" s="62">
        <v>2</v>
      </c>
      <c r="G29" s="62">
        <v>20</v>
      </c>
      <c r="H29" s="62">
        <v>2</v>
      </c>
      <c r="I29" s="62">
        <v>0</v>
      </c>
      <c r="J29" s="62">
        <v>10</v>
      </c>
      <c r="K29" s="62">
        <v>3</v>
      </c>
      <c r="L29" s="62">
        <v>3</v>
      </c>
      <c r="M29" s="62">
        <v>0</v>
      </c>
      <c r="N29" s="62">
        <v>1</v>
      </c>
      <c r="O29" s="62">
        <v>86</v>
      </c>
    </row>
    <row r="30" spans="1:15" s="63" customFormat="1" ht="18" customHeight="1" x14ac:dyDescent="0.25">
      <c r="A30" s="55" t="s">
        <v>28</v>
      </c>
      <c r="B30" s="62">
        <v>108</v>
      </c>
      <c r="C30" s="62">
        <v>81</v>
      </c>
      <c r="D30" s="62">
        <v>1</v>
      </c>
      <c r="E30" s="62">
        <v>0</v>
      </c>
      <c r="F30" s="62">
        <v>8</v>
      </c>
      <c r="G30" s="62">
        <v>7</v>
      </c>
      <c r="H30" s="62">
        <v>1</v>
      </c>
      <c r="I30" s="62">
        <v>7</v>
      </c>
      <c r="J30" s="62">
        <v>30</v>
      </c>
      <c r="K30" s="62">
        <v>7</v>
      </c>
      <c r="L30" s="62">
        <v>6</v>
      </c>
      <c r="M30" s="62">
        <v>1</v>
      </c>
      <c r="N30" s="62">
        <v>1</v>
      </c>
      <c r="O30" s="62">
        <v>9</v>
      </c>
    </row>
    <row r="31" spans="1:15" s="63" customFormat="1" ht="18" customHeight="1" x14ac:dyDescent="0.25">
      <c r="A31" s="55" t="s">
        <v>14</v>
      </c>
      <c r="B31" s="62">
        <v>140</v>
      </c>
      <c r="C31" s="62">
        <v>86</v>
      </c>
      <c r="D31" s="62">
        <v>4</v>
      </c>
      <c r="E31" s="62">
        <v>0</v>
      </c>
      <c r="F31" s="62">
        <v>0</v>
      </c>
      <c r="G31" s="62">
        <v>45</v>
      </c>
      <c r="H31" s="62">
        <v>2</v>
      </c>
      <c r="I31" s="62">
        <v>5</v>
      </c>
      <c r="J31" s="62">
        <v>52</v>
      </c>
      <c r="K31" s="62">
        <v>117</v>
      </c>
      <c r="L31" s="62">
        <v>7</v>
      </c>
      <c r="M31" s="62">
        <v>1</v>
      </c>
      <c r="N31" s="62">
        <v>4</v>
      </c>
      <c r="O31" s="62">
        <v>10</v>
      </c>
    </row>
    <row r="32" spans="1:15" s="61" customFormat="1" ht="18" customHeight="1" x14ac:dyDescent="0.25">
      <c r="A32" s="55" t="s">
        <v>42</v>
      </c>
      <c r="B32" s="62">
        <v>112</v>
      </c>
      <c r="C32" s="62">
        <v>85</v>
      </c>
      <c r="D32" s="62">
        <v>4</v>
      </c>
      <c r="E32" s="62">
        <v>0</v>
      </c>
      <c r="F32" s="62">
        <v>1</v>
      </c>
      <c r="G32" s="62">
        <v>30</v>
      </c>
      <c r="H32" s="62">
        <v>0</v>
      </c>
      <c r="I32" s="62">
        <v>1</v>
      </c>
      <c r="J32" s="62">
        <v>12</v>
      </c>
      <c r="K32" s="62">
        <v>30</v>
      </c>
      <c r="L32" s="62">
        <v>7</v>
      </c>
      <c r="M32" s="62">
        <v>4</v>
      </c>
      <c r="N32" s="62">
        <v>1</v>
      </c>
      <c r="O32" s="62">
        <v>21</v>
      </c>
    </row>
    <row r="33" spans="1:15" s="63" customFormat="1" ht="40.200000000000003" customHeight="1" x14ac:dyDescent="0.25">
      <c r="A33" s="53" t="s">
        <v>89</v>
      </c>
      <c r="B33" s="11">
        <v>1780</v>
      </c>
      <c r="C33" s="11">
        <v>1357</v>
      </c>
      <c r="D33" s="11">
        <v>69</v>
      </c>
      <c r="E33" s="11">
        <v>53</v>
      </c>
      <c r="F33" s="11">
        <v>44</v>
      </c>
      <c r="G33" s="11">
        <v>231</v>
      </c>
      <c r="H33" s="11">
        <v>4</v>
      </c>
      <c r="I33" s="11">
        <v>49</v>
      </c>
      <c r="J33" s="11">
        <v>308</v>
      </c>
      <c r="K33" s="11">
        <v>169</v>
      </c>
      <c r="L33" s="11">
        <v>58</v>
      </c>
      <c r="M33" s="11">
        <v>10</v>
      </c>
      <c r="N33" s="11">
        <v>17</v>
      </c>
      <c r="O33" s="11">
        <v>198</v>
      </c>
    </row>
    <row r="34" spans="1:15" s="63" customFormat="1" ht="18" customHeight="1" x14ac:dyDescent="0.25">
      <c r="A34" s="55" t="s">
        <v>16</v>
      </c>
      <c r="B34" s="62">
        <v>69</v>
      </c>
      <c r="C34" s="62">
        <v>54</v>
      </c>
      <c r="D34" s="62">
        <v>3</v>
      </c>
      <c r="E34" s="62">
        <v>0</v>
      </c>
      <c r="F34" s="62">
        <v>15</v>
      </c>
      <c r="G34" s="62">
        <v>30</v>
      </c>
      <c r="H34" s="62">
        <v>0</v>
      </c>
      <c r="I34" s="62">
        <v>3</v>
      </c>
      <c r="J34" s="62">
        <v>5</v>
      </c>
      <c r="K34" s="62">
        <v>5</v>
      </c>
      <c r="L34" s="62">
        <v>3</v>
      </c>
      <c r="M34" s="62">
        <v>0</v>
      </c>
      <c r="N34" s="62">
        <v>0</v>
      </c>
      <c r="O34" s="62">
        <v>6</v>
      </c>
    </row>
    <row r="35" spans="1:15" s="63" customFormat="1" ht="18" customHeight="1" x14ac:dyDescent="0.25">
      <c r="A35" s="55" t="s">
        <v>17</v>
      </c>
      <c r="B35" s="62">
        <v>129</v>
      </c>
      <c r="C35" s="62">
        <v>112</v>
      </c>
      <c r="D35" s="62">
        <v>7</v>
      </c>
      <c r="E35" s="62">
        <v>0</v>
      </c>
      <c r="F35" s="62">
        <v>0</v>
      </c>
      <c r="G35" s="62">
        <v>29</v>
      </c>
      <c r="H35" s="62">
        <v>2</v>
      </c>
      <c r="I35" s="62">
        <v>0</v>
      </c>
      <c r="J35" s="62">
        <v>4</v>
      </c>
      <c r="K35" s="62">
        <v>9</v>
      </c>
      <c r="L35" s="62">
        <v>6</v>
      </c>
      <c r="M35" s="62">
        <v>2</v>
      </c>
      <c r="N35" s="62">
        <v>0</v>
      </c>
      <c r="O35" s="62">
        <v>11</v>
      </c>
    </row>
    <row r="36" spans="1:15" s="63" customFormat="1" ht="18" customHeight="1" x14ac:dyDescent="0.25">
      <c r="A36" s="55" t="s">
        <v>18</v>
      </c>
      <c r="B36" s="62">
        <v>70</v>
      </c>
      <c r="C36" s="62">
        <v>48</v>
      </c>
      <c r="D36" s="62">
        <v>1</v>
      </c>
      <c r="E36" s="62">
        <v>44</v>
      </c>
      <c r="F36" s="62">
        <v>2</v>
      </c>
      <c r="G36" s="62">
        <v>25</v>
      </c>
      <c r="H36" s="62">
        <v>0</v>
      </c>
      <c r="I36" s="62">
        <v>0</v>
      </c>
      <c r="J36" s="62">
        <v>3</v>
      </c>
      <c r="K36" s="62">
        <v>12</v>
      </c>
      <c r="L36" s="62">
        <v>5</v>
      </c>
      <c r="M36" s="62">
        <v>0</v>
      </c>
      <c r="N36" s="62">
        <v>1</v>
      </c>
      <c r="O36" s="62">
        <v>22</v>
      </c>
    </row>
    <row r="37" spans="1:15" s="63" customFormat="1" ht="18" customHeight="1" x14ac:dyDescent="0.25">
      <c r="A37" s="55" t="s">
        <v>19</v>
      </c>
      <c r="B37" s="62">
        <v>156</v>
      </c>
      <c r="C37" s="62">
        <v>106</v>
      </c>
      <c r="D37" s="62">
        <v>6</v>
      </c>
      <c r="E37" s="62">
        <v>0</v>
      </c>
      <c r="F37" s="62">
        <v>3</v>
      </c>
      <c r="G37" s="62">
        <v>35</v>
      </c>
      <c r="H37" s="62">
        <v>0</v>
      </c>
      <c r="I37" s="62">
        <v>0</v>
      </c>
      <c r="J37" s="62">
        <v>8</v>
      </c>
      <c r="K37" s="62">
        <v>10</v>
      </c>
      <c r="L37" s="62">
        <v>5</v>
      </c>
      <c r="M37" s="62">
        <v>0</v>
      </c>
      <c r="N37" s="62">
        <v>1</v>
      </c>
      <c r="O37" s="62">
        <v>10</v>
      </c>
    </row>
    <row r="38" spans="1:15" s="63" customFormat="1" ht="18" customHeight="1" x14ac:dyDescent="0.25">
      <c r="A38" s="55" t="s">
        <v>20</v>
      </c>
      <c r="B38" s="62">
        <v>511</v>
      </c>
      <c r="C38" s="62">
        <v>409</v>
      </c>
      <c r="D38" s="62">
        <v>23</v>
      </c>
      <c r="E38" s="62">
        <v>0</v>
      </c>
      <c r="F38" s="62">
        <v>8</v>
      </c>
      <c r="G38" s="62">
        <v>51</v>
      </c>
      <c r="H38" s="62">
        <v>2</v>
      </c>
      <c r="I38" s="62">
        <v>14</v>
      </c>
      <c r="J38" s="62">
        <v>91</v>
      </c>
      <c r="K38" s="62">
        <v>46</v>
      </c>
      <c r="L38" s="62">
        <v>17</v>
      </c>
      <c r="M38" s="62">
        <v>2</v>
      </c>
      <c r="N38" s="62">
        <v>4</v>
      </c>
      <c r="O38" s="62">
        <v>41</v>
      </c>
    </row>
    <row r="39" spans="1:15" s="63" customFormat="1" ht="18" customHeight="1" x14ac:dyDescent="0.25">
      <c r="A39" s="55" t="s">
        <v>21</v>
      </c>
      <c r="B39" s="62">
        <v>141</v>
      </c>
      <c r="C39" s="62">
        <v>84</v>
      </c>
      <c r="D39" s="62">
        <v>4</v>
      </c>
      <c r="E39" s="62">
        <v>0</v>
      </c>
      <c r="F39" s="62">
        <v>5</v>
      </c>
      <c r="G39" s="62">
        <v>22</v>
      </c>
      <c r="H39" s="62">
        <v>0</v>
      </c>
      <c r="I39" s="62">
        <v>0</v>
      </c>
      <c r="J39" s="62">
        <v>15</v>
      </c>
      <c r="K39" s="62">
        <v>17</v>
      </c>
      <c r="L39" s="62">
        <v>1</v>
      </c>
      <c r="M39" s="62">
        <v>1</v>
      </c>
      <c r="N39" s="62">
        <v>4</v>
      </c>
      <c r="O39" s="62">
        <v>25</v>
      </c>
    </row>
    <row r="40" spans="1:15" s="63" customFormat="1" ht="18" customHeight="1" x14ac:dyDescent="0.25">
      <c r="A40" s="55" t="s">
        <v>22</v>
      </c>
      <c r="B40" s="62">
        <v>95</v>
      </c>
      <c r="C40" s="62">
        <v>61</v>
      </c>
      <c r="D40" s="62">
        <v>4</v>
      </c>
      <c r="E40" s="62">
        <v>9</v>
      </c>
      <c r="F40" s="62">
        <v>1</v>
      </c>
      <c r="G40" s="62">
        <v>10</v>
      </c>
      <c r="H40" s="62">
        <v>0</v>
      </c>
      <c r="I40" s="62">
        <v>0</v>
      </c>
      <c r="J40" s="62">
        <v>6</v>
      </c>
      <c r="K40" s="62">
        <v>4</v>
      </c>
      <c r="L40" s="62">
        <v>1</v>
      </c>
      <c r="M40" s="62">
        <v>0</v>
      </c>
      <c r="N40" s="62">
        <v>0</v>
      </c>
      <c r="O40" s="62">
        <v>12</v>
      </c>
    </row>
    <row r="41" spans="1:15" s="61" customFormat="1" ht="18" customHeight="1" x14ac:dyDescent="0.25">
      <c r="A41" s="55" t="s">
        <v>44</v>
      </c>
      <c r="B41" s="62">
        <v>609</v>
      </c>
      <c r="C41" s="62">
        <v>483</v>
      </c>
      <c r="D41" s="62">
        <v>21</v>
      </c>
      <c r="E41" s="62">
        <v>0</v>
      </c>
      <c r="F41" s="62">
        <v>10</v>
      </c>
      <c r="G41" s="62">
        <v>29</v>
      </c>
      <c r="H41" s="62">
        <v>0</v>
      </c>
      <c r="I41" s="62">
        <v>32</v>
      </c>
      <c r="J41" s="62">
        <v>176</v>
      </c>
      <c r="K41" s="62">
        <v>66</v>
      </c>
      <c r="L41" s="62">
        <v>20</v>
      </c>
      <c r="M41" s="62">
        <v>5</v>
      </c>
      <c r="N41" s="62">
        <v>7</v>
      </c>
      <c r="O41" s="62">
        <v>71</v>
      </c>
    </row>
    <row r="42" spans="1:15" s="63" customFormat="1" ht="40.200000000000003" customHeight="1" x14ac:dyDescent="0.25">
      <c r="A42" s="53" t="s">
        <v>90</v>
      </c>
      <c r="B42" s="11">
        <v>664</v>
      </c>
      <c r="C42" s="11">
        <v>555</v>
      </c>
      <c r="D42" s="11">
        <v>24</v>
      </c>
      <c r="E42" s="11">
        <v>134</v>
      </c>
      <c r="F42" s="11">
        <v>34</v>
      </c>
      <c r="G42" s="11">
        <v>240</v>
      </c>
      <c r="H42" s="11">
        <v>14</v>
      </c>
      <c r="I42" s="11">
        <v>38</v>
      </c>
      <c r="J42" s="11">
        <v>103</v>
      </c>
      <c r="K42" s="11">
        <v>53</v>
      </c>
      <c r="L42" s="11">
        <v>26</v>
      </c>
      <c r="M42" s="11">
        <v>9</v>
      </c>
      <c r="N42" s="11">
        <v>6</v>
      </c>
      <c r="O42" s="11">
        <v>51</v>
      </c>
    </row>
    <row r="43" spans="1:15" s="63" customFormat="1" ht="18" customHeight="1" x14ac:dyDescent="0.25">
      <c r="A43" s="55" t="s">
        <v>29</v>
      </c>
      <c r="B43" s="62">
        <v>126</v>
      </c>
      <c r="C43" s="62">
        <v>100</v>
      </c>
      <c r="D43" s="62">
        <v>3</v>
      </c>
      <c r="E43" s="62">
        <v>0</v>
      </c>
      <c r="F43" s="62">
        <v>10</v>
      </c>
      <c r="G43" s="62">
        <v>51</v>
      </c>
      <c r="H43" s="62">
        <v>8</v>
      </c>
      <c r="I43" s="62">
        <v>6</v>
      </c>
      <c r="J43" s="62">
        <v>0</v>
      </c>
      <c r="K43" s="62">
        <v>5</v>
      </c>
      <c r="L43" s="62">
        <v>7</v>
      </c>
      <c r="M43" s="62">
        <v>2</v>
      </c>
      <c r="N43" s="62">
        <v>3</v>
      </c>
      <c r="O43" s="62">
        <v>7</v>
      </c>
    </row>
    <row r="44" spans="1:15" s="63" customFormat="1" ht="18" customHeight="1" x14ac:dyDescent="0.25">
      <c r="A44" s="55" t="s">
        <v>30</v>
      </c>
      <c r="B44" s="62">
        <v>177</v>
      </c>
      <c r="C44" s="62">
        <v>163</v>
      </c>
      <c r="D44" s="62">
        <v>7</v>
      </c>
      <c r="E44" s="62">
        <v>59</v>
      </c>
      <c r="F44" s="62">
        <v>13</v>
      </c>
      <c r="G44" s="62">
        <v>59</v>
      </c>
      <c r="H44" s="62">
        <v>4</v>
      </c>
      <c r="I44" s="62">
        <v>10</v>
      </c>
      <c r="J44" s="62">
        <v>29</v>
      </c>
      <c r="K44" s="62">
        <v>18</v>
      </c>
      <c r="L44" s="62">
        <v>11</v>
      </c>
      <c r="M44" s="62">
        <v>2</v>
      </c>
      <c r="N44" s="62">
        <v>1</v>
      </c>
      <c r="O44" s="62">
        <v>14</v>
      </c>
    </row>
    <row r="45" spans="1:15" s="63" customFormat="1" ht="18" customHeight="1" x14ac:dyDescent="0.25">
      <c r="A45" s="55" t="s">
        <v>31</v>
      </c>
      <c r="B45" s="62">
        <v>106</v>
      </c>
      <c r="C45" s="62">
        <v>84</v>
      </c>
      <c r="D45" s="62">
        <v>8</v>
      </c>
      <c r="E45" s="62">
        <v>0</v>
      </c>
      <c r="F45" s="62">
        <v>1</v>
      </c>
      <c r="G45" s="62">
        <v>105</v>
      </c>
      <c r="H45" s="62">
        <v>0</v>
      </c>
      <c r="I45" s="62">
        <v>8</v>
      </c>
      <c r="J45" s="62">
        <v>30</v>
      </c>
      <c r="K45" s="62">
        <v>14</v>
      </c>
      <c r="L45" s="62">
        <v>3</v>
      </c>
      <c r="M45" s="62">
        <v>2</v>
      </c>
      <c r="N45" s="62">
        <v>0</v>
      </c>
      <c r="O45" s="62">
        <v>13</v>
      </c>
    </row>
    <row r="46" spans="1:15" s="61" customFormat="1" ht="18" customHeight="1" x14ac:dyDescent="0.25">
      <c r="A46" s="55" t="s">
        <v>43</v>
      </c>
      <c r="B46" s="62">
        <v>255</v>
      </c>
      <c r="C46" s="62">
        <v>208</v>
      </c>
      <c r="D46" s="62">
        <v>6</v>
      </c>
      <c r="E46" s="62">
        <v>75</v>
      </c>
      <c r="F46" s="62">
        <v>10</v>
      </c>
      <c r="G46" s="62">
        <v>25</v>
      </c>
      <c r="H46" s="62">
        <v>2</v>
      </c>
      <c r="I46" s="62">
        <v>14</v>
      </c>
      <c r="J46" s="62">
        <v>44</v>
      </c>
      <c r="K46" s="62">
        <v>16</v>
      </c>
      <c r="L46" s="62">
        <v>5</v>
      </c>
      <c r="M46" s="62">
        <v>3</v>
      </c>
      <c r="N46" s="62">
        <v>2</v>
      </c>
      <c r="O46" s="62">
        <v>17</v>
      </c>
    </row>
    <row r="47" spans="1:15" s="63" customFormat="1" ht="40.200000000000003" customHeight="1" x14ac:dyDescent="0.25">
      <c r="A47" s="53" t="s">
        <v>91</v>
      </c>
      <c r="B47" s="11">
        <v>784</v>
      </c>
      <c r="C47" s="11">
        <v>556</v>
      </c>
      <c r="D47" s="11">
        <v>31</v>
      </c>
      <c r="E47" s="11">
        <v>0</v>
      </c>
      <c r="F47" s="11">
        <v>16</v>
      </c>
      <c r="G47" s="11">
        <v>86</v>
      </c>
      <c r="H47" s="11">
        <v>19</v>
      </c>
      <c r="I47" s="11">
        <v>11</v>
      </c>
      <c r="J47" s="11">
        <v>112</v>
      </c>
      <c r="K47" s="11">
        <v>25</v>
      </c>
      <c r="L47" s="11">
        <v>15</v>
      </c>
      <c r="M47" s="11">
        <v>7</v>
      </c>
      <c r="N47" s="11">
        <v>11</v>
      </c>
      <c r="O47" s="11">
        <v>65</v>
      </c>
    </row>
    <row r="48" spans="1:15" s="63" customFormat="1" ht="18" customHeight="1" x14ac:dyDescent="0.25">
      <c r="A48" s="55" t="s">
        <v>36</v>
      </c>
      <c r="B48" s="62">
        <v>203</v>
      </c>
      <c r="C48" s="62">
        <v>159</v>
      </c>
      <c r="D48" s="62">
        <v>7</v>
      </c>
      <c r="E48" s="62">
        <v>0</v>
      </c>
      <c r="F48" s="62">
        <v>6</v>
      </c>
      <c r="G48" s="62">
        <v>25</v>
      </c>
      <c r="H48" s="62">
        <v>0</v>
      </c>
      <c r="I48" s="62">
        <v>0</v>
      </c>
      <c r="J48" s="62">
        <v>17</v>
      </c>
      <c r="K48" s="62">
        <v>8</v>
      </c>
      <c r="L48" s="62">
        <v>5</v>
      </c>
      <c r="M48" s="62">
        <v>4</v>
      </c>
      <c r="N48" s="62">
        <v>2</v>
      </c>
      <c r="O48" s="62">
        <v>18</v>
      </c>
    </row>
    <row r="49" spans="1:15" s="63" customFormat="1" ht="18" customHeight="1" x14ac:dyDescent="0.25">
      <c r="A49" s="55" t="s">
        <v>23</v>
      </c>
      <c r="B49" s="62">
        <v>60</v>
      </c>
      <c r="C49" s="62">
        <v>41</v>
      </c>
      <c r="D49" s="62">
        <v>2</v>
      </c>
      <c r="E49" s="62">
        <v>0</v>
      </c>
      <c r="F49" s="62">
        <v>1</v>
      </c>
      <c r="G49" s="62">
        <v>11</v>
      </c>
      <c r="H49" s="62">
        <v>0</v>
      </c>
      <c r="I49" s="62">
        <v>2</v>
      </c>
      <c r="J49" s="62">
        <v>11</v>
      </c>
      <c r="K49" s="62">
        <v>1</v>
      </c>
      <c r="L49" s="62">
        <v>2</v>
      </c>
      <c r="M49" s="62">
        <v>0</v>
      </c>
      <c r="N49" s="62">
        <v>1</v>
      </c>
      <c r="O49" s="62">
        <v>8</v>
      </c>
    </row>
    <row r="50" spans="1:15" s="63" customFormat="1" ht="18" customHeight="1" x14ac:dyDescent="0.25">
      <c r="A50" s="55" t="s">
        <v>49</v>
      </c>
      <c r="B50" s="62">
        <v>147</v>
      </c>
      <c r="C50" s="62">
        <v>98</v>
      </c>
      <c r="D50" s="62">
        <v>3</v>
      </c>
      <c r="E50" s="62">
        <v>0</v>
      </c>
      <c r="F50" s="62">
        <v>1</v>
      </c>
      <c r="G50" s="62">
        <v>6</v>
      </c>
      <c r="H50" s="62">
        <v>2</v>
      </c>
      <c r="I50" s="62">
        <v>1</v>
      </c>
      <c r="J50" s="62">
        <v>15</v>
      </c>
      <c r="K50" s="62">
        <v>4</v>
      </c>
      <c r="L50" s="62">
        <v>3</v>
      </c>
      <c r="M50" s="62">
        <v>0</v>
      </c>
      <c r="N50" s="62">
        <v>1</v>
      </c>
      <c r="O50" s="62">
        <v>11</v>
      </c>
    </row>
    <row r="51" spans="1:15" s="63" customFormat="1" ht="18" customHeight="1" x14ac:dyDescent="0.25">
      <c r="A51" s="55" t="s">
        <v>24</v>
      </c>
      <c r="B51" s="62">
        <v>90</v>
      </c>
      <c r="C51" s="62">
        <v>69</v>
      </c>
      <c r="D51" s="62">
        <v>6</v>
      </c>
      <c r="E51" s="62">
        <v>0</v>
      </c>
      <c r="F51" s="62">
        <v>6</v>
      </c>
      <c r="G51" s="62">
        <v>17</v>
      </c>
      <c r="H51" s="62">
        <v>2</v>
      </c>
      <c r="I51" s="62">
        <v>1</v>
      </c>
      <c r="J51" s="62">
        <v>28</v>
      </c>
      <c r="K51" s="62">
        <v>2</v>
      </c>
      <c r="L51" s="62">
        <v>2</v>
      </c>
      <c r="M51" s="62">
        <v>1</v>
      </c>
      <c r="N51" s="62">
        <v>1</v>
      </c>
      <c r="O51" s="62">
        <v>8</v>
      </c>
    </row>
    <row r="52" spans="1:15" s="63" customFormat="1" ht="18" customHeight="1" x14ac:dyDescent="0.25">
      <c r="A52" s="55" t="s">
        <v>13</v>
      </c>
      <c r="B52" s="62">
        <v>140</v>
      </c>
      <c r="C52" s="62">
        <v>83</v>
      </c>
      <c r="D52" s="62">
        <v>7</v>
      </c>
      <c r="E52" s="62">
        <v>0</v>
      </c>
      <c r="F52" s="62">
        <v>0</v>
      </c>
      <c r="G52" s="62">
        <v>15</v>
      </c>
      <c r="H52" s="62">
        <v>0</v>
      </c>
      <c r="I52" s="62">
        <v>6</v>
      </c>
      <c r="J52" s="62">
        <v>20</v>
      </c>
      <c r="K52" s="62">
        <v>5</v>
      </c>
      <c r="L52" s="62">
        <v>2</v>
      </c>
      <c r="M52" s="62">
        <v>1</v>
      </c>
      <c r="N52" s="62">
        <v>4</v>
      </c>
      <c r="O52" s="62">
        <v>8</v>
      </c>
    </row>
    <row r="53" spans="1:15" s="61" customFormat="1" ht="18" customHeight="1" x14ac:dyDescent="0.25">
      <c r="A53" s="55" t="s">
        <v>45</v>
      </c>
      <c r="B53" s="62">
        <v>144</v>
      </c>
      <c r="C53" s="62">
        <v>106</v>
      </c>
      <c r="D53" s="62">
        <v>6</v>
      </c>
      <c r="E53" s="62">
        <v>0</v>
      </c>
      <c r="F53" s="62">
        <v>2</v>
      </c>
      <c r="G53" s="62">
        <v>12</v>
      </c>
      <c r="H53" s="62">
        <v>15</v>
      </c>
      <c r="I53" s="62">
        <v>1</v>
      </c>
      <c r="J53" s="62">
        <v>21</v>
      </c>
      <c r="K53" s="62">
        <v>5</v>
      </c>
      <c r="L53" s="62">
        <v>1</v>
      </c>
      <c r="M53" s="62">
        <v>1</v>
      </c>
      <c r="N53" s="62">
        <v>2</v>
      </c>
      <c r="O53" s="62">
        <v>12</v>
      </c>
    </row>
    <row r="54" spans="1:15" s="63" customFormat="1" ht="40.200000000000003" customHeight="1" x14ac:dyDescent="0.25">
      <c r="A54" s="53" t="s">
        <v>92</v>
      </c>
      <c r="B54" s="11">
        <v>325</v>
      </c>
      <c r="C54" s="11">
        <v>293</v>
      </c>
      <c r="D54" s="11">
        <v>16</v>
      </c>
      <c r="E54" s="11">
        <v>0</v>
      </c>
      <c r="F54" s="11">
        <v>7</v>
      </c>
      <c r="G54" s="11">
        <v>50</v>
      </c>
      <c r="H54" s="11">
        <v>0</v>
      </c>
      <c r="I54" s="11">
        <v>6</v>
      </c>
      <c r="J54" s="11">
        <v>43</v>
      </c>
      <c r="K54" s="11">
        <v>18</v>
      </c>
      <c r="L54" s="11">
        <v>11</v>
      </c>
      <c r="M54" s="11">
        <v>3</v>
      </c>
      <c r="N54" s="11">
        <v>3</v>
      </c>
      <c r="O54" s="11">
        <v>29</v>
      </c>
    </row>
    <row r="55" spans="1:15" s="63" customFormat="1" ht="18" customHeight="1" x14ac:dyDescent="0.25">
      <c r="A55" s="55" t="s">
        <v>3</v>
      </c>
      <c r="B55" s="62">
        <v>74</v>
      </c>
      <c r="C55" s="62">
        <v>72</v>
      </c>
      <c r="D55" s="62">
        <v>4</v>
      </c>
      <c r="E55" s="62">
        <v>0</v>
      </c>
      <c r="F55" s="62">
        <v>3</v>
      </c>
      <c r="G55" s="62">
        <v>15</v>
      </c>
      <c r="H55" s="62">
        <v>0</v>
      </c>
      <c r="I55" s="62">
        <v>3</v>
      </c>
      <c r="J55" s="62">
        <v>26</v>
      </c>
      <c r="K55" s="62">
        <v>6</v>
      </c>
      <c r="L55" s="62">
        <v>2</v>
      </c>
      <c r="M55" s="62">
        <v>2</v>
      </c>
      <c r="N55" s="62">
        <v>0</v>
      </c>
      <c r="O55" s="62">
        <v>7</v>
      </c>
    </row>
    <row r="56" spans="1:15" s="63" customFormat="1" ht="18" customHeight="1" x14ac:dyDescent="0.25">
      <c r="A56" s="58" t="s">
        <v>11</v>
      </c>
      <c r="B56" s="62">
        <v>109</v>
      </c>
      <c r="C56" s="62">
        <v>96</v>
      </c>
      <c r="D56" s="62">
        <v>6</v>
      </c>
      <c r="E56" s="62">
        <v>0</v>
      </c>
      <c r="F56" s="62">
        <v>0</v>
      </c>
      <c r="G56" s="62">
        <v>22</v>
      </c>
      <c r="H56" s="62">
        <v>0</v>
      </c>
      <c r="I56" s="62">
        <v>3</v>
      </c>
      <c r="J56" s="62">
        <v>16</v>
      </c>
      <c r="K56" s="62">
        <v>9</v>
      </c>
      <c r="L56" s="62">
        <v>4</v>
      </c>
      <c r="M56" s="62">
        <v>0</v>
      </c>
      <c r="N56" s="62">
        <v>3</v>
      </c>
      <c r="O56" s="62">
        <v>10</v>
      </c>
    </row>
    <row r="57" spans="1:15" s="63" customFormat="1" ht="18" customHeight="1" x14ac:dyDescent="0.25">
      <c r="A57" s="55" t="s">
        <v>15</v>
      </c>
      <c r="B57" s="62">
        <v>142</v>
      </c>
      <c r="C57" s="62">
        <v>125</v>
      </c>
      <c r="D57" s="62">
        <v>6</v>
      </c>
      <c r="E57" s="62">
        <v>0</v>
      </c>
      <c r="F57" s="62">
        <v>4</v>
      </c>
      <c r="G57" s="62">
        <v>13</v>
      </c>
      <c r="H57" s="62">
        <v>0</v>
      </c>
      <c r="I57" s="62">
        <v>0</v>
      </c>
      <c r="J57" s="62">
        <v>1</v>
      </c>
      <c r="K57" s="62">
        <v>3</v>
      </c>
      <c r="L57" s="62">
        <v>5</v>
      </c>
      <c r="M57" s="62">
        <v>1</v>
      </c>
      <c r="N57" s="62">
        <v>0</v>
      </c>
      <c r="O57" s="62">
        <v>12</v>
      </c>
    </row>
    <row r="58" spans="1:15" x14ac:dyDescent="0.3"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</row>
  </sheetData>
  <phoneticPr fontId="2" type="noConversion"/>
  <printOptions horizontalCentered="1" verticalCentered="1"/>
  <pageMargins left="0" right="0" top="0" bottom="0" header="0" footer="0"/>
  <pageSetup paperSize="9" scale="41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view="pageBreakPreview" zoomScale="85" zoomScaleNormal="75" zoomScaleSheetLayoutView="85" workbookViewId="0">
      <selection activeCell="E1" sqref="E1"/>
    </sheetView>
  </sheetViews>
  <sheetFormatPr defaultColWidth="2.109375" defaultRowHeight="15.6" x14ac:dyDescent="0.3"/>
  <cols>
    <col min="1" max="1" width="25.6640625" style="48" customWidth="1"/>
    <col min="2" max="2" width="14.6640625" style="48" customWidth="1"/>
    <col min="3" max="3" width="15.44140625" style="48" customWidth="1"/>
    <col min="4" max="10" width="14.6640625" style="48" customWidth="1"/>
    <col min="11" max="11" width="15.6640625" style="86" customWidth="1"/>
    <col min="12" max="16384" width="2.109375" style="48"/>
  </cols>
  <sheetData>
    <row r="1" spans="1:11" ht="30" customHeight="1" x14ac:dyDescent="0.3">
      <c r="A1" s="85"/>
      <c r="D1" s="9"/>
      <c r="E1" s="9" t="s">
        <v>249</v>
      </c>
      <c r="F1" s="85"/>
      <c r="G1" s="9"/>
      <c r="H1" s="9"/>
      <c r="I1" s="85"/>
      <c r="J1" s="9"/>
    </row>
    <row r="2" spans="1:11" ht="121.5" customHeight="1" x14ac:dyDescent="0.3">
      <c r="A2" s="49" t="s">
        <v>38</v>
      </c>
      <c r="B2" s="50" t="s">
        <v>140</v>
      </c>
      <c r="C2" s="50" t="s">
        <v>132</v>
      </c>
      <c r="D2" s="50" t="s">
        <v>39</v>
      </c>
      <c r="E2" s="50" t="s">
        <v>116</v>
      </c>
      <c r="F2" s="50" t="s">
        <v>129</v>
      </c>
      <c r="G2" s="50" t="s">
        <v>137</v>
      </c>
      <c r="H2" s="50" t="s">
        <v>222</v>
      </c>
      <c r="I2" s="50" t="s">
        <v>63</v>
      </c>
      <c r="J2" s="50" t="s">
        <v>138</v>
      </c>
      <c r="K2" s="93" t="s">
        <v>139</v>
      </c>
    </row>
    <row r="3" spans="1:11" s="85" customFormat="1" ht="40.200000000000003" customHeight="1" x14ac:dyDescent="0.3">
      <c r="A3" s="10" t="s">
        <v>1</v>
      </c>
      <c r="B3" s="11">
        <v>8669</v>
      </c>
      <c r="C3" s="87">
        <v>5.9943299681925043E-2</v>
      </c>
      <c r="D3" s="11">
        <v>4100</v>
      </c>
      <c r="E3" s="11">
        <v>7778</v>
      </c>
      <c r="F3" s="11">
        <v>891</v>
      </c>
      <c r="G3" s="11">
        <v>541</v>
      </c>
      <c r="H3" s="11">
        <v>3590</v>
      </c>
      <c r="I3" s="11">
        <v>305</v>
      </c>
      <c r="J3" s="11">
        <v>2429</v>
      </c>
      <c r="K3" s="11">
        <v>1495</v>
      </c>
    </row>
    <row r="4" spans="1:11" s="84" customFormat="1" ht="40.200000000000003" customHeight="1" x14ac:dyDescent="0.3">
      <c r="A4" s="14" t="s">
        <v>96</v>
      </c>
      <c r="B4" s="15">
        <v>3504</v>
      </c>
      <c r="C4" s="87">
        <v>6.5464736104624013E-2</v>
      </c>
      <c r="D4" s="15">
        <v>1746</v>
      </c>
      <c r="E4" s="15">
        <v>3233</v>
      </c>
      <c r="F4" s="15">
        <v>271</v>
      </c>
      <c r="G4" s="15">
        <v>245</v>
      </c>
      <c r="H4" s="15">
        <v>848</v>
      </c>
      <c r="I4" s="15">
        <v>103</v>
      </c>
      <c r="J4" s="15">
        <v>996</v>
      </c>
      <c r="K4" s="15">
        <v>460</v>
      </c>
    </row>
    <row r="5" spans="1:11" s="52" customFormat="1" ht="40.200000000000003" customHeight="1" x14ac:dyDescent="0.25">
      <c r="A5" s="10" t="s">
        <v>86</v>
      </c>
      <c r="B5" s="13">
        <v>1680</v>
      </c>
      <c r="C5" s="87">
        <v>6.2677212356364725E-2</v>
      </c>
      <c r="D5" s="13">
        <v>854</v>
      </c>
      <c r="E5" s="13">
        <v>1588</v>
      </c>
      <c r="F5" s="13">
        <v>92</v>
      </c>
      <c r="G5" s="11">
        <v>64</v>
      </c>
      <c r="H5" s="11">
        <v>0</v>
      </c>
      <c r="I5" s="13">
        <v>41</v>
      </c>
      <c r="J5" s="11">
        <v>432</v>
      </c>
      <c r="K5" s="11">
        <v>178</v>
      </c>
    </row>
    <row r="6" spans="1:11" s="56" customFormat="1" ht="18" customHeight="1" x14ac:dyDescent="0.25">
      <c r="A6" s="55" t="s">
        <v>46</v>
      </c>
      <c r="B6" s="62">
        <v>1680</v>
      </c>
      <c r="C6" s="88">
        <v>6.2677212356364725E-2</v>
      </c>
      <c r="D6" s="62">
        <v>854</v>
      </c>
      <c r="E6" s="62">
        <v>1588</v>
      </c>
      <c r="F6" s="62">
        <v>92</v>
      </c>
      <c r="G6" s="62">
        <v>64</v>
      </c>
      <c r="H6" s="62">
        <v>0</v>
      </c>
      <c r="I6" s="62">
        <v>41</v>
      </c>
      <c r="J6" s="62">
        <v>432</v>
      </c>
      <c r="K6" s="62">
        <v>178</v>
      </c>
    </row>
    <row r="7" spans="1:11" s="52" customFormat="1" ht="40.200000000000003" customHeight="1" x14ac:dyDescent="0.25">
      <c r="A7" s="10" t="s">
        <v>93</v>
      </c>
      <c r="B7" s="11">
        <v>999</v>
      </c>
      <c r="C7" s="87">
        <v>6.5435252505403815E-2</v>
      </c>
      <c r="D7" s="11">
        <v>493</v>
      </c>
      <c r="E7" s="11">
        <v>916</v>
      </c>
      <c r="F7" s="11">
        <v>83</v>
      </c>
      <c r="G7" s="11">
        <v>106</v>
      </c>
      <c r="H7" s="11">
        <v>446</v>
      </c>
      <c r="I7" s="13">
        <v>29</v>
      </c>
      <c r="J7" s="11">
        <v>309</v>
      </c>
      <c r="K7" s="11">
        <v>135</v>
      </c>
    </row>
    <row r="8" spans="1:11" s="56" customFormat="1" ht="18" customHeight="1" x14ac:dyDescent="0.25">
      <c r="A8" s="55" t="s">
        <v>4</v>
      </c>
      <c r="B8" s="62">
        <v>202</v>
      </c>
      <c r="C8" s="88">
        <v>6.9751381215469616E-2</v>
      </c>
      <c r="D8" s="62">
        <v>102</v>
      </c>
      <c r="E8" s="62">
        <v>184</v>
      </c>
      <c r="F8" s="62">
        <v>18</v>
      </c>
      <c r="G8" s="62">
        <v>27</v>
      </c>
      <c r="H8" s="62">
        <v>106</v>
      </c>
      <c r="I8" s="62">
        <v>3</v>
      </c>
      <c r="J8" s="62">
        <v>73</v>
      </c>
      <c r="K8" s="62">
        <v>26</v>
      </c>
    </row>
    <row r="9" spans="1:11" s="56" customFormat="1" ht="18" customHeight="1" x14ac:dyDescent="0.25">
      <c r="A9" s="55" t="s">
        <v>5</v>
      </c>
      <c r="B9" s="62">
        <v>194</v>
      </c>
      <c r="C9" s="88">
        <v>6.1256709820018948E-2</v>
      </c>
      <c r="D9" s="62">
        <v>92</v>
      </c>
      <c r="E9" s="62">
        <v>184</v>
      </c>
      <c r="F9" s="62">
        <v>10</v>
      </c>
      <c r="G9" s="62">
        <v>12</v>
      </c>
      <c r="H9" s="62">
        <v>106</v>
      </c>
      <c r="I9" s="62">
        <v>10</v>
      </c>
      <c r="J9" s="62">
        <v>46</v>
      </c>
      <c r="K9" s="62">
        <v>20</v>
      </c>
    </row>
    <row r="10" spans="1:11" s="56" customFormat="1" ht="18" customHeight="1" x14ac:dyDescent="0.25">
      <c r="A10" s="55" t="s">
        <v>7</v>
      </c>
      <c r="B10" s="62">
        <v>219</v>
      </c>
      <c r="C10" s="88">
        <v>9.0833678971381171E-2</v>
      </c>
      <c r="D10" s="62">
        <v>106</v>
      </c>
      <c r="E10" s="62">
        <v>201</v>
      </c>
      <c r="F10" s="62">
        <v>18</v>
      </c>
      <c r="G10" s="62">
        <v>15</v>
      </c>
      <c r="H10" s="62">
        <v>94</v>
      </c>
      <c r="I10" s="62">
        <v>10</v>
      </c>
      <c r="J10" s="62">
        <v>80</v>
      </c>
      <c r="K10" s="62">
        <v>36</v>
      </c>
    </row>
    <row r="11" spans="1:11" s="56" customFormat="1" ht="18" customHeight="1" x14ac:dyDescent="0.25">
      <c r="A11" s="55" t="s">
        <v>37</v>
      </c>
      <c r="B11" s="62">
        <v>384</v>
      </c>
      <c r="C11" s="88">
        <v>5.6528779626085678E-2</v>
      </c>
      <c r="D11" s="62">
        <v>193</v>
      </c>
      <c r="E11" s="62">
        <v>347</v>
      </c>
      <c r="F11" s="62">
        <v>37</v>
      </c>
      <c r="G11" s="62">
        <v>52</v>
      </c>
      <c r="H11" s="62">
        <v>140</v>
      </c>
      <c r="I11" s="62">
        <v>6</v>
      </c>
      <c r="J11" s="62">
        <v>110</v>
      </c>
      <c r="K11" s="62">
        <v>53</v>
      </c>
    </row>
    <row r="12" spans="1:11" s="52" customFormat="1" ht="40.200000000000003" customHeight="1" x14ac:dyDescent="0.25">
      <c r="A12" s="10" t="s">
        <v>94</v>
      </c>
      <c r="B12" s="11">
        <v>825</v>
      </c>
      <c r="C12" s="87">
        <v>7.2027239392352019E-2</v>
      </c>
      <c r="D12" s="11">
        <v>399</v>
      </c>
      <c r="E12" s="11">
        <v>729</v>
      </c>
      <c r="F12" s="11">
        <v>96</v>
      </c>
      <c r="G12" s="11">
        <v>75</v>
      </c>
      <c r="H12" s="11">
        <v>402</v>
      </c>
      <c r="I12" s="13">
        <v>33</v>
      </c>
      <c r="J12" s="11">
        <v>255</v>
      </c>
      <c r="K12" s="11">
        <v>147</v>
      </c>
    </row>
    <row r="13" spans="1:11" s="56" customFormat="1" ht="18" customHeight="1" x14ac:dyDescent="0.25">
      <c r="A13" s="55" t="s">
        <v>2</v>
      </c>
      <c r="B13" s="62">
        <v>133</v>
      </c>
      <c r="C13" s="88">
        <v>9.1914305459571521E-2</v>
      </c>
      <c r="D13" s="62">
        <v>76</v>
      </c>
      <c r="E13" s="62">
        <v>116</v>
      </c>
      <c r="F13" s="62">
        <v>17</v>
      </c>
      <c r="G13" s="62">
        <v>6</v>
      </c>
      <c r="H13" s="62">
        <v>59</v>
      </c>
      <c r="I13" s="62">
        <v>5</v>
      </c>
      <c r="J13" s="62">
        <v>40</v>
      </c>
      <c r="K13" s="62">
        <v>23</v>
      </c>
    </row>
    <row r="14" spans="1:11" s="56" customFormat="1" ht="18" customHeight="1" x14ac:dyDescent="0.25">
      <c r="A14" s="55" t="s">
        <v>6</v>
      </c>
      <c r="B14" s="62">
        <v>143</v>
      </c>
      <c r="C14" s="88">
        <v>6.2309368191721136E-2</v>
      </c>
      <c r="D14" s="62">
        <v>63</v>
      </c>
      <c r="E14" s="62">
        <v>129</v>
      </c>
      <c r="F14" s="62">
        <v>14</v>
      </c>
      <c r="G14" s="62">
        <v>15</v>
      </c>
      <c r="H14" s="62">
        <v>66</v>
      </c>
      <c r="I14" s="62">
        <v>7</v>
      </c>
      <c r="J14" s="62">
        <v>53</v>
      </c>
      <c r="K14" s="62">
        <v>27</v>
      </c>
    </row>
    <row r="15" spans="1:11" s="56" customFormat="1" ht="18" customHeight="1" x14ac:dyDescent="0.25">
      <c r="A15" s="55" t="s">
        <v>8</v>
      </c>
      <c r="B15" s="62">
        <v>251</v>
      </c>
      <c r="C15" s="88">
        <v>7.2690414132638284E-2</v>
      </c>
      <c r="D15" s="62">
        <v>122</v>
      </c>
      <c r="E15" s="62">
        <v>210</v>
      </c>
      <c r="F15" s="62">
        <v>41</v>
      </c>
      <c r="G15" s="62">
        <v>21</v>
      </c>
      <c r="H15" s="62">
        <v>134</v>
      </c>
      <c r="I15" s="62">
        <v>8</v>
      </c>
      <c r="J15" s="62">
        <v>79</v>
      </c>
      <c r="K15" s="62">
        <v>53</v>
      </c>
    </row>
    <row r="16" spans="1:11" s="56" customFormat="1" ht="18" customHeight="1" x14ac:dyDescent="0.25">
      <c r="A16" s="55" t="s">
        <v>9</v>
      </c>
      <c r="B16" s="62">
        <v>193</v>
      </c>
      <c r="C16" s="88">
        <v>6.9700252798844342E-2</v>
      </c>
      <c r="D16" s="62">
        <v>93</v>
      </c>
      <c r="E16" s="62">
        <v>174</v>
      </c>
      <c r="F16" s="62">
        <v>19</v>
      </c>
      <c r="G16" s="62">
        <v>22</v>
      </c>
      <c r="H16" s="62">
        <v>80</v>
      </c>
      <c r="I16" s="62">
        <v>10</v>
      </c>
      <c r="J16" s="62">
        <v>59</v>
      </c>
      <c r="K16" s="62">
        <v>34</v>
      </c>
    </row>
    <row r="17" spans="1:11" s="56" customFormat="1" ht="18" customHeight="1" x14ac:dyDescent="0.25">
      <c r="A17" s="55" t="s">
        <v>12</v>
      </c>
      <c r="B17" s="62">
        <v>105</v>
      </c>
      <c r="C17" s="88">
        <v>7.0469798657718116E-2</v>
      </c>
      <c r="D17" s="62">
        <v>45</v>
      </c>
      <c r="E17" s="62">
        <v>100</v>
      </c>
      <c r="F17" s="62">
        <v>5</v>
      </c>
      <c r="G17" s="62">
        <v>11</v>
      </c>
      <c r="H17" s="62">
        <v>63</v>
      </c>
      <c r="I17" s="62">
        <v>3</v>
      </c>
      <c r="J17" s="62">
        <v>24</v>
      </c>
      <c r="K17" s="62">
        <v>10</v>
      </c>
    </row>
    <row r="18" spans="1:11" s="57" customFormat="1" ht="40.200000000000003" customHeight="1" x14ac:dyDescent="0.25">
      <c r="A18" s="14" t="s">
        <v>95</v>
      </c>
      <c r="B18" s="15">
        <v>5165</v>
      </c>
      <c r="C18" s="87">
        <v>5.6699050441846421E-2</v>
      </c>
      <c r="D18" s="15">
        <v>2354</v>
      </c>
      <c r="E18" s="15">
        <v>4545</v>
      </c>
      <c r="F18" s="15">
        <v>620</v>
      </c>
      <c r="G18" s="15">
        <v>296</v>
      </c>
      <c r="H18" s="15">
        <v>2742</v>
      </c>
      <c r="I18" s="15">
        <v>202</v>
      </c>
      <c r="J18" s="15">
        <v>1433</v>
      </c>
      <c r="K18" s="15">
        <v>1035</v>
      </c>
    </row>
    <row r="19" spans="1:11" s="52" customFormat="1" ht="40.200000000000003" customHeight="1" x14ac:dyDescent="0.25">
      <c r="A19" s="53" t="s">
        <v>87</v>
      </c>
      <c r="B19" s="11">
        <v>845</v>
      </c>
      <c r="C19" s="87">
        <v>6.0909680674691845E-2</v>
      </c>
      <c r="D19" s="11">
        <v>387</v>
      </c>
      <c r="E19" s="11">
        <v>746</v>
      </c>
      <c r="F19" s="11">
        <v>99</v>
      </c>
      <c r="G19" s="11">
        <v>47</v>
      </c>
      <c r="H19" s="11">
        <v>467</v>
      </c>
      <c r="I19" s="13">
        <v>26</v>
      </c>
      <c r="J19" s="11">
        <v>283</v>
      </c>
      <c r="K19" s="11">
        <v>165</v>
      </c>
    </row>
    <row r="20" spans="1:11" s="56" customFormat="1" ht="18" customHeight="1" x14ac:dyDescent="0.25">
      <c r="A20" s="55" t="s">
        <v>32</v>
      </c>
      <c r="B20" s="62">
        <v>239</v>
      </c>
      <c r="C20" s="88">
        <v>7.6923076923076927E-2</v>
      </c>
      <c r="D20" s="62">
        <v>95</v>
      </c>
      <c r="E20" s="62">
        <v>214</v>
      </c>
      <c r="F20" s="62">
        <v>25</v>
      </c>
      <c r="G20" s="62">
        <v>13</v>
      </c>
      <c r="H20" s="62">
        <v>112</v>
      </c>
      <c r="I20" s="62">
        <v>7</v>
      </c>
      <c r="J20" s="62">
        <v>82</v>
      </c>
      <c r="K20" s="62">
        <v>42</v>
      </c>
    </row>
    <row r="21" spans="1:11" s="56" customFormat="1" ht="18" customHeight="1" x14ac:dyDescent="0.25">
      <c r="A21" s="55" t="s">
        <v>33</v>
      </c>
      <c r="B21" s="62">
        <v>150</v>
      </c>
      <c r="C21" s="88">
        <v>8.4080717488789244E-2</v>
      </c>
      <c r="D21" s="62">
        <v>67</v>
      </c>
      <c r="E21" s="62">
        <v>136</v>
      </c>
      <c r="F21" s="62">
        <v>14</v>
      </c>
      <c r="G21" s="62">
        <v>4</v>
      </c>
      <c r="H21" s="62">
        <v>81</v>
      </c>
      <c r="I21" s="62">
        <v>5</v>
      </c>
      <c r="J21" s="62">
        <v>25</v>
      </c>
      <c r="K21" s="62">
        <v>30</v>
      </c>
    </row>
    <row r="22" spans="1:11" s="56" customFormat="1" ht="18" customHeight="1" x14ac:dyDescent="0.25">
      <c r="A22" s="55" t="s">
        <v>34</v>
      </c>
      <c r="B22" s="62">
        <v>210</v>
      </c>
      <c r="C22" s="88">
        <v>5.3956834532374098E-2</v>
      </c>
      <c r="D22" s="62">
        <v>109</v>
      </c>
      <c r="E22" s="62">
        <v>178</v>
      </c>
      <c r="F22" s="62">
        <v>32</v>
      </c>
      <c r="G22" s="62">
        <v>15</v>
      </c>
      <c r="H22" s="62">
        <v>120</v>
      </c>
      <c r="I22" s="62">
        <v>7</v>
      </c>
      <c r="J22" s="62">
        <v>83</v>
      </c>
      <c r="K22" s="62">
        <v>44</v>
      </c>
    </row>
    <row r="23" spans="1:11" s="56" customFormat="1" ht="18" customHeight="1" x14ac:dyDescent="0.25">
      <c r="A23" s="55" t="s">
        <v>10</v>
      </c>
      <c r="B23" s="62">
        <v>142</v>
      </c>
      <c r="C23" s="88">
        <v>5.1374819102749637E-2</v>
      </c>
      <c r="D23" s="62">
        <v>73</v>
      </c>
      <c r="E23" s="62">
        <v>130</v>
      </c>
      <c r="F23" s="62">
        <v>12</v>
      </c>
      <c r="G23" s="62">
        <v>9</v>
      </c>
      <c r="H23" s="62">
        <v>86</v>
      </c>
      <c r="I23" s="62">
        <v>4</v>
      </c>
      <c r="J23" s="62">
        <v>57</v>
      </c>
      <c r="K23" s="62">
        <v>28</v>
      </c>
    </row>
    <row r="24" spans="1:11" s="56" customFormat="1" ht="18" customHeight="1" x14ac:dyDescent="0.25">
      <c r="A24" s="55" t="s">
        <v>35</v>
      </c>
      <c r="B24" s="62">
        <v>104</v>
      </c>
      <c r="C24" s="88">
        <v>4.471195184866724E-2</v>
      </c>
      <c r="D24" s="62">
        <v>43</v>
      </c>
      <c r="E24" s="62">
        <v>88</v>
      </c>
      <c r="F24" s="62">
        <v>16</v>
      </c>
      <c r="G24" s="62">
        <v>6</v>
      </c>
      <c r="H24" s="62">
        <v>68</v>
      </c>
      <c r="I24" s="62">
        <v>3</v>
      </c>
      <c r="J24" s="62">
        <v>36</v>
      </c>
      <c r="K24" s="62">
        <v>21</v>
      </c>
    </row>
    <row r="25" spans="1:11" s="52" customFormat="1" ht="40.200000000000003" customHeight="1" x14ac:dyDescent="0.25">
      <c r="A25" s="53" t="s">
        <v>88</v>
      </c>
      <c r="B25" s="11">
        <v>767</v>
      </c>
      <c r="C25" s="87">
        <v>5.5013627886960265E-2</v>
      </c>
      <c r="D25" s="11">
        <v>349</v>
      </c>
      <c r="E25" s="11">
        <v>662</v>
      </c>
      <c r="F25" s="11">
        <v>105</v>
      </c>
      <c r="G25" s="11">
        <v>58</v>
      </c>
      <c r="H25" s="11">
        <v>469</v>
      </c>
      <c r="I25" s="13">
        <v>33</v>
      </c>
      <c r="J25" s="11">
        <v>223</v>
      </c>
      <c r="K25" s="11">
        <v>169</v>
      </c>
    </row>
    <row r="26" spans="1:11" s="56" customFormat="1" ht="18" customHeight="1" x14ac:dyDescent="0.25">
      <c r="A26" s="55" t="s">
        <v>25</v>
      </c>
      <c r="B26" s="62">
        <v>119</v>
      </c>
      <c r="C26" s="88">
        <v>4.2790363178712695E-2</v>
      </c>
      <c r="D26" s="62">
        <v>52</v>
      </c>
      <c r="E26" s="62">
        <v>95</v>
      </c>
      <c r="F26" s="62">
        <v>24</v>
      </c>
      <c r="G26" s="62">
        <v>7</v>
      </c>
      <c r="H26" s="62">
        <v>82</v>
      </c>
      <c r="I26" s="62">
        <v>5</v>
      </c>
      <c r="J26" s="62">
        <v>65</v>
      </c>
      <c r="K26" s="62">
        <v>37</v>
      </c>
    </row>
    <row r="27" spans="1:11" s="56" customFormat="1" ht="18" customHeight="1" x14ac:dyDescent="0.25">
      <c r="A27" s="55" t="s">
        <v>26</v>
      </c>
      <c r="B27" s="62">
        <v>200</v>
      </c>
      <c r="C27" s="88">
        <v>6.4766839378238336E-2</v>
      </c>
      <c r="D27" s="62">
        <v>113</v>
      </c>
      <c r="E27" s="62">
        <v>173</v>
      </c>
      <c r="F27" s="62">
        <v>27</v>
      </c>
      <c r="G27" s="62">
        <v>13</v>
      </c>
      <c r="H27" s="62">
        <v>189</v>
      </c>
      <c r="I27" s="62">
        <v>10</v>
      </c>
      <c r="J27" s="62">
        <v>46</v>
      </c>
      <c r="K27" s="62">
        <v>41</v>
      </c>
    </row>
    <row r="28" spans="1:11" s="56" customFormat="1" ht="18" customHeight="1" x14ac:dyDescent="0.25">
      <c r="A28" s="55" t="s">
        <v>27</v>
      </c>
      <c r="B28" s="62">
        <v>88</v>
      </c>
      <c r="C28" s="88">
        <v>3.2293577981651375E-2</v>
      </c>
      <c r="D28" s="62">
        <v>42</v>
      </c>
      <c r="E28" s="62">
        <v>75</v>
      </c>
      <c r="F28" s="62">
        <v>13</v>
      </c>
      <c r="G28" s="62">
        <v>5</v>
      </c>
      <c r="H28" s="62">
        <v>49</v>
      </c>
      <c r="I28" s="62">
        <v>4</v>
      </c>
      <c r="J28" s="62">
        <v>11</v>
      </c>
      <c r="K28" s="62">
        <v>18</v>
      </c>
    </row>
    <row r="29" spans="1:11" s="56" customFormat="1" ht="18" customHeight="1" x14ac:dyDescent="0.25">
      <c r="A29" s="55" t="s">
        <v>28</v>
      </c>
      <c r="B29" s="62">
        <v>108</v>
      </c>
      <c r="C29" s="88">
        <v>5.9701492537313432E-2</v>
      </c>
      <c r="D29" s="62">
        <v>38</v>
      </c>
      <c r="E29" s="62">
        <v>91</v>
      </c>
      <c r="F29" s="62">
        <v>17</v>
      </c>
      <c r="G29" s="62">
        <v>13</v>
      </c>
      <c r="H29" s="62">
        <v>61</v>
      </c>
      <c r="I29" s="62">
        <v>4</v>
      </c>
      <c r="J29" s="62">
        <v>31</v>
      </c>
      <c r="K29" s="62">
        <v>27</v>
      </c>
    </row>
    <row r="30" spans="1:11" s="56" customFormat="1" ht="18" customHeight="1" x14ac:dyDescent="0.25">
      <c r="A30" s="55" t="s">
        <v>14</v>
      </c>
      <c r="B30" s="62">
        <v>140</v>
      </c>
      <c r="C30" s="88">
        <v>0.10152284263959391</v>
      </c>
      <c r="D30" s="62">
        <v>53</v>
      </c>
      <c r="E30" s="62">
        <v>126</v>
      </c>
      <c r="F30" s="62">
        <v>14</v>
      </c>
      <c r="G30" s="62">
        <v>14</v>
      </c>
      <c r="H30" s="62">
        <v>88</v>
      </c>
      <c r="I30" s="62">
        <v>5</v>
      </c>
      <c r="J30" s="62">
        <v>43</v>
      </c>
      <c r="K30" s="62">
        <v>27</v>
      </c>
    </row>
    <row r="31" spans="1:11" s="56" customFormat="1" ht="18" customHeight="1" x14ac:dyDescent="0.25">
      <c r="A31" s="55" t="s">
        <v>42</v>
      </c>
      <c r="B31" s="62">
        <v>112</v>
      </c>
      <c r="C31" s="88">
        <v>5.185185185185185E-2</v>
      </c>
      <c r="D31" s="62">
        <v>51</v>
      </c>
      <c r="E31" s="62">
        <v>102</v>
      </c>
      <c r="F31" s="62">
        <v>10</v>
      </c>
      <c r="G31" s="62">
        <v>6</v>
      </c>
      <c r="H31" s="62">
        <v>0</v>
      </c>
      <c r="I31" s="62">
        <v>5</v>
      </c>
      <c r="J31" s="62">
        <v>27</v>
      </c>
      <c r="K31" s="62">
        <v>19</v>
      </c>
    </row>
    <row r="32" spans="1:11" s="52" customFormat="1" ht="40.200000000000003" customHeight="1" x14ac:dyDescent="0.25">
      <c r="A32" s="53" t="s">
        <v>89</v>
      </c>
      <c r="B32" s="11">
        <v>1780</v>
      </c>
      <c r="C32" s="87">
        <v>5.3687226662645152E-2</v>
      </c>
      <c r="D32" s="11">
        <v>785</v>
      </c>
      <c r="E32" s="11">
        <v>1531</v>
      </c>
      <c r="F32" s="11">
        <v>249</v>
      </c>
      <c r="G32" s="11">
        <v>101</v>
      </c>
      <c r="H32" s="11">
        <v>894</v>
      </c>
      <c r="I32" s="13">
        <v>72</v>
      </c>
      <c r="J32" s="11">
        <v>492</v>
      </c>
      <c r="K32" s="11">
        <v>393</v>
      </c>
    </row>
    <row r="33" spans="1:11" s="56" customFormat="1" ht="18" customHeight="1" x14ac:dyDescent="0.25">
      <c r="A33" s="55" t="s">
        <v>16</v>
      </c>
      <c r="B33" s="62">
        <v>69</v>
      </c>
      <c r="C33" s="88">
        <v>5.7885906040268456E-2</v>
      </c>
      <c r="D33" s="62">
        <v>30</v>
      </c>
      <c r="E33" s="62">
        <v>65</v>
      </c>
      <c r="F33" s="62">
        <v>4</v>
      </c>
      <c r="G33" s="62">
        <v>5</v>
      </c>
      <c r="H33" s="62">
        <v>50</v>
      </c>
      <c r="I33" s="62">
        <v>3</v>
      </c>
      <c r="J33" s="62">
        <v>27</v>
      </c>
      <c r="K33" s="62">
        <v>11</v>
      </c>
    </row>
    <row r="34" spans="1:11" s="56" customFormat="1" ht="18" customHeight="1" x14ac:dyDescent="0.25">
      <c r="A34" s="55" t="s">
        <v>17</v>
      </c>
      <c r="B34" s="62">
        <v>129</v>
      </c>
      <c r="C34" s="88">
        <v>5.1028481012658229E-2</v>
      </c>
      <c r="D34" s="62">
        <v>72</v>
      </c>
      <c r="E34" s="62">
        <v>110</v>
      </c>
      <c r="F34" s="62">
        <v>19</v>
      </c>
      <c r="G34" s="62">
        <v>19</v>
      </c>
      <c r="H34" s="62">
        <v>94</v>
      </c>
      <c r="I34" s="62">
        <v>7</v>
      </c>
      <c r="J34" s="62">
        <v>34</v>
      </c>
      <c r="K34" s="62">
        <v>24</v>
      </c>
    </row>
    <row r="35" spans="1:11" s="56" customFormat="1" ht="18" customHeight="1" x14ac:dyDescent="0.25">
      <c r="A35" s="55" t="s">
        <v>18</v>
      </c>
      <c r="B35" s="62">
        <v>70</v>
      </c>
      <c r="C35" s="88">
        <v>4.3290043290043288E-2</v>
      </c>
      <c r="D35" s="62">
        <v>25</v>
      </c>
      <c r="E35" s="62">
        <v>60</v>
      </c>
      <c r="F35" s="62">
        <v>10</v>
      </c>
      <c r="G35" s="62">
        <v>0</v>
      </c>
      <c r="H35" s="62">
        <v>57</v>
      </c>
      <c r="I35" s="62">
        <v>5</v>
      </c>
      <c r="J35" s="62">
        <v>25</v>
      </c>
      <c r="K35" s="62">
        <v>16</v>
      </c>
    </row>
    <row r="36" spans="1:11" s="56" customFormat="1" ht="18" customHeight="1" x14ac:dyDescent="0.25">
      <c r="A36" s="55" t="s">
        <v>19</v>
      </c>
      <c r="B36" s="62">
        <v>156</v>
      </c>
      <c r="C36" s="88">
        <v>5.1502145922746781E-2</v>
      </c>
      <c r="D36" s="62">
        <v>83</v>
      </c>
      <c r="E36" s="62">
        <v>137</v>
      </c>
      <c r="F36" s="62">
        <v>19</v>
      </c>
      <c r="G36" s="62">
        <v>4</v>
      </c>
      <c r="H36" s="62">
        <v>125</v>
      </c>
      <c r="I36" s="62">
        <v>5</v>
      </c>
      <c r="J36" s="62">
        <v>54</v>
      </c>
      <c r="K36" s="62">
        <v>30</v>
      </c>
    </row>
    <row r="37" spans="1:11" s="56" customFormat="1" ht="18" customHeight="1" x14ac:dyDescent="0.25">
      <c r="A37" s="55" t="s">
        <v>20</v>
      </c>
      <c r="B37" s="62">
        <v>511</v>
      </c>
      <c r="C37" s="88">
        <v>5.5567638103523269E-2</v>
      </c>
      <c r="D37" s="62">
        <v>209</v>
      </c>
      <c r="E37" s="62">
        <v>438</v>
      </c>
      <c r="F37" s="62">
        <v>73</v>
      </c>
      <c r="G37" s="62">
        <v>33</v>
      </c>
      <c r="H37" s="62">
        <v>395</v>
      </c>
      <c r="I37" s="62">
        <v>19</v>
      </c>
      <c r="J37" s="62">
        <v>128</v>
      </c>
      <c r="K37" s="62">
        <v>116</v>
      </c>
    </row>
    <row r="38" spans="1:11" s="56" customFormat="1" ht="18" customHeight="1" x14ac:dyDescent="0.25">
      <c r="A38" s="55" t="s">
        <v>21</v>
      </c>
      <c r="B38" s="62">
        <v>141</v>
      </c>
      <c r="C38" s="88">
        <v>4.1740674955595025E-2</v>
      </c>
      <c r="D38" s="62">
        <v>65</v>
      </c>
      <c r="E38" s="62">
        <v>134</v>
      </c>
      <c r="F38" s="62">
        <v>7</v>
      </c>
      <c r="G38" s="62">
        <v>4</v>
      </c>
      <c r="H38" s="62">
        <v>102</v>
      </c>
      <c r="I38" s="62">
        <v>4</v>
      </c>
      <c r="J38" s="62">
        <v>46</v>
      </c>
      <c r="K38" s="62">
        <v>22</v>
      </c>
    </row>
    <row r="39" spans="1:11" s="56" customFormat="1" ht="18" customHeight="1" x14ac:dyDescent="0.25">
      <c r="A39" s="55" t="s">
        <v>22</v>
      </c>
      <c r="B39" s="62">
        <v>95</v>
      </c>
      <c r="C39" s="88">
        <v>5.7263411693791441E-2</v>
      </c>
      <c r="D39" s="62">
        <v>42</v>
      </c>
      <c r="E39" s="62">
        <v>86</v>
      </c>
      <c r="F39" s="62">
        <v>9</v>
      </c>
      <c r="G39" s="62">
        <v>3</v>
      </c>
      <c r="H39" s="62">
        <v>71</v>
      </c>
      <c r="I39" s="62">
        <v>3</v>
      </c>
      <c r="J39" s="62">
        <v>28</v>
      </c>
      <c r="K39" s="62">
        <v>18</v>
      </c>
    </row>
    <row r="40" spans="1:11" s="56" customFormat="1" ht="18.600000000000001" customHeight="1" x14ac:dyDescent="0.25">
      <c r="A40" s="55" t="s">
        <v>44</v>
      </c>
      <c r="B40" s="62">
        <v>609</v>
      </c>
      <c r="C40" s="88">
        <v>5.7692307692307696E-2</v>
      </c>
      <c r="D40" s="62">
        <v>259</v>
      </c>
      <c r="E40" s="62">
        <v>501</v>
      </c>
      <c r="F40" s="62">
        <v>108</v>
      </c>
      <c r="G40" s="62">
        <v>33</v>
      </c>
      <c r="H40" s="62">
        <v>0</v>
      </c>
      <c r="I40" s="62">
        <v>26</v>
      </c>
      <c r="J40" s="62">
        <v>150</v>
      </c>
      <c r="K40" s="62">
        <v>156</v>
      </c>
    </row>
    <row r="41" spans="1:11" s="52" customFormat="1" ht="40.200000000000003" customHeight="1" x14ac:dyDescent="0.25">
      <c r="A41" s="53" t="s">
        <v>90</v>
      </c>
      <c r="B41" s="11">
        <v>664</v>
      </c>
      <c r="C41" s="87">
        <v>5.0621331097049631E-2</v>
      </c>
      <c r="D41" s="11">
        <v>306</v>
      </c>
      <c r="E41" s="11">
        <v>609</v>
      </c>
      <c r="F41" s="11">
        <v>55</v>
      </c>
      <c r="G41" s="11">
        <v>16</v>
      </c>
      <c r="H41" s="11">
        <v>299</v>
      </c>
      <c r="I41" s="13">
        <v>26</v>
      </c>
      <c r="J41" s="11">
        <v>135</v>
      </c>
      <c r="K41" s="11">
        <v>103</v>
      </c>
    </row>
    <row r="42" spans="1:11" s="56" customFormat="1" ht="18" customHeight="1" x14ac:dyDescent="0.25">
      <c r="A42" s="55" t="s">
        <v>29</v>
      </c>
      <c r="B42" s="62">
        <v>126</v>
      </c>
      <c r="C42" s="88">
        <v>5.6833558863328824E-2</v>
      </c>
      <c r="D42" s="62">
        <v>49</v>
      </c>
      <c r="E42" s="62">
        <v>120</v>
      </c>
      <c r="F42" s="62">
        <v>6</v>
      </c>
      <c r="G42" s="62">
        <v>3</v>
      </c>
      <c r="H42" s="62">
        <v>65</v>
      </c>
      <c r="I42" s="62">
        <v>6</v>
      </c>
      <c r="J42" s="62">
        <v>48</v>
      </c>
      <c r="K42" s="62">
        <v>18</v>
      </c>
    </row>
    <row r="43" spans="1:11" s="56" customFormat="1" ht="18" customHeight="1" x14ac:dyDescent="0.25">
      <c r="A43" s="55" t="s">
        <v>30</v>
      </c>
      <c r="B43" s="62">
        <v>177</v>
      </c>
      <c r="C43" s="88">
        <v>4.3371722617005636E-2</v>
      </c>
      <c r="D43" s="62">
        <v>82</v>
      </c>
      <c r="E43" s="62">
        <v>157</v>
      </c>
      <c r="F43" s="62">
        <v>20</v>
      </c>
      <c r="G43" s="62">
        <v>7</v>
      </c>
      <c r="H43" s="62">
        <v>164</v>
      </c>
      <c r="I43" s="62">
        <v>6</v>
      </c>
      <c r="J43" s="62">
        <v>30</v>
      </c>
      <c r="K43" s="62">
        <v>30</v>
      </c>
    </row>
    <row r="44" spans="1:11" s="56" customFormat="1" ht="18" customHeight="1" x14ac:dyDescent="0.25">
      <c r="A44" s="55" t="s">
        <v>31</v>
      </c>
      <c r="B44" s="62">
        <v>106</v>
      </c>
      <c r="C44" s="88">
        <v>4.0105940219447599E-2</v>
      </c>
      <c r="D44" s="62">
        <v>45</v>
      </c>
      <c r="E44" s="62">
        <v>92</v>
      </c>
      <c r="F44" s="62">
        <v>14</v>
      </c>
      <c r="G44" s="62">
        <v>6</v>
      </c>
      <c r="H44" s="62">
        <v>70</v>
      </c>
      <c r="I44" s="62">
        <v>7</v>
      </c>
      <c r="J44" s="62">
        <v>11</v>
      </c>
      <c r="K44" s="62">
        <v>21</v>
      </c>
    </row>
    <row r="45" spans="1:11" s="56" customFormat="1" ht="18" customHeight="1" x14ac:dyDescent="0.25">
      <c r="A45" s="55" t="s">
        <v>43</v>
      </c>
      <c r="B45" s="62">
        <v>255</v>
      </c>
      <c r="C45" s="88">
        <v>6.1063218390804599E-2</v>
      </c>
      <c r="D45" s="62">
        <v>130</v>
      </c>
      <c r="E45" s="62">
        <v>240</v>
      </c>
      <c r="F45" s="62">
        <v>15</v>
      </c>
      <c r="G45" s="62">
        <v>0</v>
      </c>
      <c r="H45" s="62">
        <v>0</v>
      </c>
      <c r="I45" s="62">
        <v>7</v>
      </c>
      <c r="J45" s="62">
        <v>46</v>
      </c>
      <c r="K45" s="62">
        <v>34</v>
      </c>
    </row>
    <row r="46" spans="1:11" s="52" customFormat="1" ht="40.200000000000003" customHeight="1" x14ac:dyDescent="0.25">
      <c r="A46" s="53" t="s">
        <v>91</v>
      </c>
      <c r="B46" s="11">
        <v>784</v>
      </c>
      <c r="C46" s="87">
        <v>7.1072432236424621E-2</v>
      </c>
      <c r="D46" s="11">
        <v>352</v>
      </c>
      <c r="E46" s="11">
        <v>702</v>
      </c>
      <c r="F46" s="11">
        <v>82</v>
      </c>
      <c r="G46" s="11">
        <v>66</v>
      </c>
      <c r="H46" s="11">
        <v>461</v>
      </c>
      <c r="I46" s="13">
        <v>35</v>
      </c>
      <c r="J46" s="11">
        <v>213</v>
      </c>
      <c r="K46" s="11">
        <v>161</v>
      </c>
    </row>
    <row r="47" spans="1:11" s="56" customFormat="1" ht="18" customHeight="1" x14ac:dyDescent="0.25">
      <c r="A47" s="55" t="s">
        <v>36</v>
      </c>
      <c r="B47" s="62">
        <v>203</v>
      </c>
      <c r="C47" s="88">
        <v>5.0775387693846923E-2</v>
      </c>
      <c r="D47" s="62">
        <v>98</v>
      </c>
      <c r="E47" s="62">
        <v>169</v>
      </c>
      <c r="F47" s="62">
        <v>34</v>
      </c>
      <c r="G47" s="62">
        <v>22</v>
      </c>
      <c r="H47" s="62">
        <v>138</v>
      </c>
      <c r="I47" s="62">
        <v>7</v>
      </c>
      <c r="J47" s="62">
        <v>77</v>
      </c>
      <c r="K47" s="62">
        <v>60</v>
      </c>
    </row>
    <row r="48" spans="1:11" s="56" customFormat="1" ht="18" customHeight="1" x14ac:dyDescent="0.25">
      <c r="A48" s="55" t="s">
        <v>23</v>
      </c>
      <c r="B48" s="62">
        <v>60</v>
      </c>
      <c r="C48" s="88">
        <v>7.5282308657465491E-2</v>
      </c>
      <c r="D48" s="62">
        <v>25</v>
      </c>
      <c r="E48" s="62">
        <v>50</v>
      </c>
      <c r="F48" s="62">
        <v>10</v>
      </c>
      <c r="G48" s="62">
        <v>4</v>
      </c>
      <c r="H48" s="62">
        <v>42</v>
      </c>
      <c r="I48" s="62">
        <v>6</v>
      </c>
      <c r="J48" s="62">
        <v>12</v>
      </c>
      <c r="K48" s="62">
        <v>18</v>
      </c>
    </row>
    <row r="49" spans="1:11" s="56" customFormat="1" ht="18" customHeight="1" x14ac:dyDescent="0.25">
      <c r="A49" s="55" t="s">
        <v>49</v>
      </c>
      <c r="B49" s="62">
        <v>147</v>
      </c>
      <c r="C49" s="88">
        <v>9.6330275229357804E-2</v>
      </c>
      <c r="D49" s="62">
        <v>56</v>
      </c>
      <c r="E49" s="62">
        <v>135</v>
      </c>
      <c r="F49" s="62">
        <v>12</v>
      </c>
      <c r="G49" s="62">
        <v>8</v>
      </c>
      <c r="H49" s="62">
        <v>142</v>
      </c>
      <c r="I49" s="62">
        <v>6</v>
      </c>
      <c r="J49" s="62">
        <v>31</v>
      </c>
      <c r="K49" s="62">
        <v>22</v>
      </c>
    </row>
    <row r="50" spans="1:11" s="56" customFormat="1" ht="18" customHeight="1" x14ac:dyDescent="0.25">
      <c r="A50" s="55" t="s">
        <v>24</v>
      </c>
      <c r="B50" s="62">
        <v>90</v>
      </c>
      <c r="C50" s="88">
        <v>6.939090208172706E-2</v>
      </c>
      <c r="D50" s="62">
        <v>43</v>
      </c>
      <c r="E50" s="62">
        <v>82</v>
      </c>
      <c r="F50" s="62">
        <v>8</v>
      </c>
      <c r="G50" s="62">
        <v>7</v>
      </c>
      <c r="H50" s="62">
        <v>44</v>
      </c>
      <c r="I50" s="62">
        <v>6</v>
      </c>
      <c r="J50" s="62">
        <v>14</v>
      </c>
      <c r="K50" s="62">
        <v>18</v>
      </c>
    </row>
    <row r="51" spans="1:11" s="56" customFormat="1" ht="18" customHeight="1" x14ac:dyDescent="0.25">
      <c r="A51" s="55" t="s">
        <v>13</v>
      </c>
      <c r="B51" s="62">
        <v>140</v>
      </c>
      <c r="C51" s="88">
        <v>8.0459770114942528E-2</v>
      </c>
      <c r="D51" s="62">
        <v>65</v>
      </c>
      <c r="E51" s="62">
        <v>131</v>
      </c>
      <c r="F51" s="62">
        <v>9</v>
      </c>
      <c r="G51" s="62">
        <v>11</v>
      </c>
      <c r="H51" s="62">
        <v>95</v>
      </c>
      <c r="I51" s="62">
        <v>3</v>
      </c>
      <c r="J51" s="62">
        <v>50</v>
      </c>
      <c r="K51" s="62">
        <v>26</v>
      </c>
    </row>
    <row r="52" spans="1:11" s="56" customFormat="1" ht="18" customHeight="1" x14ac:dyDescent="0.25">
      <c r="A52" s="55" t="s">
        <v>45</v>
      </c>
      <c r="B52" s="62">
        <v>144</v>
      </c>
      <c r="C52" s="88">
        <v>8.6072922893006582E-2</v>
      </c>
      <c r="D52" s="62">
        <v>65</v>
      </c>
      <c r="E52" s="62">
        <v>135</v>
      </c>
      <c r="F52" s="62">
        <v>9</v>
      </c>
      <c r="G52" s="62">
        <v>14</v>
      </c>
      <c r="H52" s="62">
        <v>0</v>
      </c>
      <c r="I52" s="62">
        <v>7</v>
      </c>
      <c r="J52" s="62">
        <v>29</v>
      </c>
      <c r="K52" s="62">
        <v>17</v>
      </c>
    </row>
    <row r="53" spans="1:11" s="52" customFormat="1" ht="40.200000000000003" customHeight="1" x14ac:dyDescent="0.25">
      <c r="A53" s="53" t="s">
        <v>92</v>
      </c>
      <c r="B53" s="11">
        <v>325</v>
      </c>
      <c r="C53" s="87">
        <v>5.4375104567508784E-2</v>
      </c>
      <c r="D53" s="11">
        <v>175</v>
      </c>
      <c r="E53" s="11">
        <v>295</v>
      </c>
      <c r="F53" s="11">
        <v>30</v>
      </c>
      <c r="G53" s="11">
        <v>8</v>
      </c>
      <c r="H53" s="11">
        <v>152</v>
      </c>
      <c r="I53" s="13">
        <v>10</v>
      </c>
      <c r="J53" s="11">
        <v>87</v>
      </c>
      <c r="K53" s="11">
        <v>44</v>
      </c>
    </row>
    <row r="54" spans="1:11" s="56" customFormat="1" ht="18" customHeight="1" x14ac:dyDescent="0.25">
      <c r="A54" s="55" t="s">
        <v>3</v>
      </c>
      <c r="B54" s="62">
        <v>74</v>
      </c>
      <c r="C54" s="88">
        <v>5.845181674565561E-2</v>
      </c>
      <c r="D54" s="62">
        <v>47</v>
      </c>
      <c r="E54" s="62">
        <v>60</v>
      </c>
      <c r="F54" s="62">
        <v>14</v>
      </c>
      <c r="G54" s="62">
        <v>1</v>
      </c>
      <c r="H54" s="62">
        <v>41</v>
      </c>
      <c r="I54" s="62">
        <v>6</v>
      </c>
      <c r="J54" s="62">
        <v>14</v>
      </c>
      <c r="K54" s="62">
        <v>19</v>
      </c>
    </row>
    <row r="55" spans="1:11" s="56" customFormat="1" ht="18" customHeight="1" x14ac:dyDescent="0.25">
      <c r="A55" s="58" t="s">
        <v>11</v>
      </c>
      <c r="B55" s="62">
        <v>109</v>
      </c>
      <c r="C55" s="88">
        <v>6.2896710905943454E-2</v>
      </c>
      <c r="D55" s="62">
        <v>52</v>
      </c>
      <c r="E55" s="62">
        <v>95</v>
      </c>
      <c r="F55" s="62">
        <v>14</v>
      </c>
      <c r="G55" s="62">
        <v>0</v>
      </c>
      <c r="H55" s="62">
        <v>61</v>
      </c>
      <c r="I55" s="62">
        <v>1</v>
      </c>
      <c r="J55" s="62">
        <v>42</v>
      </c>
      <c r="K55" s="62">
        <v>17</v>
      </c>
    </row>
    <row r="56" spans="1:11" s="56" customFormat="1" ht="18" customHeight="1" x14ac:dyDescent="0.25">
      <c r="A56" s="55" t="s">
        <v>15</v>
      </c>
      <c r="B56" s="62">
        <v>142</v>
      </c>
      <c r="C56" s="88">
        <v>4.7683008730691742E-2</v>
      </c>
      <c r="D56" s="62">
        <v>76</v>
      </c>
      <c r="E56" s="62">
        <v>140</v>
      </c>
      <c r="F56" s="62">
        <v>2</v>
      </c>
      <c r="G56" s="62">
        <v>7</v>
      </c>
      <c r="H56" s="62">
        <v>50</v>
      </c>
      <c r="I56" s="62">
        <v>3</v>
      </c>
      <c r="J56" s="62">
        <v>31</v>
      </c>
      <c r="K56" s="62">
        <v>8</v>
      </c>
    </row>
  </sheetData>
  <conditionalFormatting sqref="K2">
    <cfRule type="cellIs" dxfId="0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0"/>
  <sheetViews>
    <sheetView view="pageBreakPreview" zoomScale="85" zoomScaleNormal="85" zoomScaleSheetLayoutView="85" workbookViewId="0">
      <selection activeCell="E1" sqref="E1"/>
    </sheetView>
  </sheetViews>
  <sheetFormatPr defaultColWidth="12.44140625" defaultRowHeight="15.6" x14ac:dyDescent="0.3"/>
  <cols>
    <col min="1" max="1" width="25.6640625" style="60" customWidth="1"/>
    <col min="2" max="6" width="15.6640625" style="60" customWidth="1"/>
    <col min="7" max="7" width="16.6640625" style="60" customWidth="1"/>
    <col min="8" max="13" width="15.6640625" style="60" customWidth="1"/>
    <col min="16" max="17" width="12.44140625" style="86"/>
    <col min="18" max="16384" width="12.44140625" style="60"/>
  </cols>
  <sheetData>
    <row r="1" spans="1:17" ht="30" customHeight="1" x14ac:dyDescent="0.3">
      <c r="A1" s="21"/>
      <c r="C1" s="21"/>
      <c r="D1" s="21"/>
      <c r="E1" s="116" t="s">
        <v>250</v>
      </c>
      <c r="F1" s="21"/>
      <c r="H1" s="21"/>
      <c r="I1" s="21"/>
      <c r="K1" s="21"/>
      <c r="L1" s="21"/>
      <c r="M1" s="21"/>
      <c r="N1" s="60"/>
      <c r="O1" s="60"/>
    </row>
    <row r="2" spans="1:17" ht="30" customHeight="1" x14ac:dyDescent="0.3">
      <c r="A2" s="187"/>
      <c r="B2" s="189"/>
      <c r="C2" s="187"/>
      <c r="D2" s="187"/>
      <c r="E2" s="187"/>
      <c r="F2" s="187"/>
      <c r="G2" s="191"/>
      <c r="H2" s="187"/>
      <c r="I2" s="187"/>
      <c r="J2" s="189"/>
      <c r="K2" s="182" t="s">
        <v>224</v>
      </c>
      <c r="L2" s="182"/>
      <c r="M2" s="183"/>
      <c r="N2" s="60"/>
      <c r="O2" s="60"/>
    </row>
    <row r="3" spans="1:17" ht="100.2" customHeight="1" x14ac:dyDescent="0.3">
      <c r="A3" s="188" t="s">
        <v>38</v>
      </c>
      <c r="B3" s="188" t="s">
        <v>174</v>
      </c>
      <c r="C3" s="188" t="s">
        <v>66</v>
      </c>
      <c r="D3" s="190" t="s">
        <v>71</v>
      </c>
      <c r="E3" s="190" t="s">
        <v>70</v>
      </c>
      <c r="F3" s="190" t="s">
        <v>223</v>
      </c>
      <c r="G3" s="192" t="s">
        <v>72</v>
      </c>
      <c r="H3" s="188" t="s">
        <v>73</v>
      </c>
      <c r="I3" s="188" t="s">
        <v>58</v>
      </c>
      <c r="J3" s="193" t="s">
        <v>67</v>
      </c>
      <c r="K3" s="184" t="s">
        <v>68</v>
      </c>
      <c r="L3" s="90" t="s">
        <v>69</v>
      </c>
      <c r="M3" s="90" t="s">
        <v>62</v>
      </c>
      <c r="N3" s="60"/>
      <c r="O3" s="60"/>
      <c r="P3" s="60"/>
      <c r="Q3" s="60"/>
    </row>
    <row r="4" spans="1:17" ht="40.200000000000003" customHeight="1" x14ac:dyDescent="0.3">
      <c r="A4" s="185" t="s">
        <v>1</v>
      </c>
      <c r="B4" s="186">
        <v>14658</v>
      </c>
      <c r="C4" s="186">
        <v>13343</v>
      </c>
      <c r="D4" s="186">
        <v>423</v>
      </c>
      <c r="E4" s="186">
        <v>0</v>
      </c>
      <c r="F4" s="186">
        <v>9256</v>
      </c>
      <c r="G4" s="186">
        <v>2201</v>
      </c>
      <c r="H4" s="186">
        <v>1170</v>
      </c>
      <c r="I4" s="186">
        <v>3788</v>
      </c>
      <c r="J4" s="186">
        <v>1315</v>
      </c>
      <c r="K4" s="15">
        <v>1212</v>
      </c>
      <c r="L4" s="15">
        <v>1</v>
      </c>
      <c r="M4" s="15">
        <v>102</v>
      </c>
      <c r="N4" s="60"/>
      <c r="O4" s="60"/>
      <c r="P4" s="60"/>
      <c r="Q4" s="60"/>
    </row>
    <row r="5" spans="1:17" ht="40.200000000000003" customHeight="1" x14ac:dyDescent="0.3">
      <c r="A5" s="14" t="s">
        <v>96</v>
      </c>
      <c r="B5" s="74">
        <v>8783</v>
      </c>
      <c r="C5" s="74">
        <v>8551</v>
      </c>
      <c r="D5" s="74">
        <v>305</v>
      </c>
      <c r="E5" s="74">
        <v>0</v>
      </c>
      <c r="F5" s="74">
        <v>6783</v>
      </c>
      <c r="G5" s="74">
        <v>407</v>
      </c>
      <c r="H5" s="74">
        <v>588</v>
      </c>
      <c r="I5" s="74">
        <v>1732</v>
      </c>
      <c r="J5" s="74">
        <v>232</v>
      </c>
      <c r="K5" s="74">
        <v>219</v>
      </c>
      <c r="L5" s="74">
        <v>1</v>
      </c>
      <c r="M5" s="74">
        <v>12</v>
      </c>
      <c r="N5" s="60"/>
      <c r="O5" s="60"/>
      <c r="P5" s="60"/>
      <c r="Q5" s="60"/>
    </row>
    <row r="6" spans="1:17" s="24" customFormat="1" ht="40.200000000000003" customHeight="1" x14ac:dyDescent="0.25">
      <c r="A6" s="14" t="s">
        <v>86</v>
      </c>
      <c r="B6" s="74">
        <v>3342</v>
      </c>
      <c r="C6" s="74">
        <v>3287</v>
      </c>
      <c r="D6" s="74">
        <v>222</v>
      </c>
      <c r="E6" s="74">
        <v>0</v>
      </c>
      <c r="F6" s="74">
        <v>2252</v>
      </c>
      <c r="G6" s="74">
        <v>91</v>
      </c>
      <c r="H6" s="74">
        <v>321</v>
      </c>
      <c r="I6" s="74">
        <v>456</v>
      </c>
      <c r="J6" s="74">
        <v>55</v>
      </c>
      <c r="K6" s="74">
        <v>45</v>
      </c>
      <c r="L6" s="74">
        <v>0</v>
      </c>
      <c r="M6" s="74">
        <v>10</v>
      </c>
    </row>
    <row r="7" spans="1:17" s="68" customFormat="1" ht="18" customHeight="1" x14ac:dyDescent="0.25">
      <c r="A7" s="67" t="s">
        <v>46</v>
      </c>
      <c r="B7" s="75">
        <v>3342</v>
      </c>
      <c r="C7" s="75">
        <v>3287</v>
      </c>
      <c r="D7" s="75">
        <v>222</v>
      </c>
      <c r="E7" s="75">
        <v>0</v>
      </c>
      <c r="F7" s="75">
        <v>2252</v>
      </c>
      <c r="G7" s="75">
        <v>91</v>
      </c>
      <c r="H7" s="75">
        <v>321</v>
      </c>
      <c r="I7" s="75">
        <v>456</v>
      </c>
      <c r="J7" s="75">
        <v>55</v>
      </c>
      <c r="K7" s="75">
        <v>45</v>
      </c>
      <c r="L7" s="75">
        <v>0</v>
      </c>
      <c r="M7" s="75">
        <v>10</v>
      </c>
    </row>
    <row r="8" spans="1:17" s="24" customFormat="1" ht="40.200000000000003" customHeight="1" x14ac:dyDescent="0.25">
      <c r="A8" s="14" t="s">
        <v>93</v>
      </c>
      <c r="B8" s="74">
        <v>1318</v>
      </c>
      <c r="C8" s="74">
        <v>1213</v>
      </c>
      <c r="D8" s="74">
        <v>38</v>
      </c>
      <c r="E8" s="74">
        <v>0</v>
      </c>
      <c r="F8" s="74">
        <v>827</v>
      </c>
      <c r="G8" s="74">
        <v>198</v>
      </c>
      <c r="H8" s="74">
        <v>149</v>
      </c>
      <c r="I8" s="74">
        <v>205</v>
      </c>
      <c r="J8" s="74">
        <v>105</v>
      </c>
      <c r="K8" s="74">
        <v>102</v>
      </c>
      <c r="L8" s="74">
        <v>1</v>
      </c>
      <c r="M8" s="74">
        <v>2</v>
      </c>
    </row>
    <row r="9" spans="1:17" s="68" customFormat="1" ht="18" customHeight="1" x14ac:dyDescent="0.25">
      <c r="A9" s="67" t="s">
        <v>4</v>
      </c>
      <c r="B9" s="75">
        <v>118</v>
      </c>
      <c r="C9" s="75">
        <v>73</v>
      </c>
      <c r="D9" s="75">
        <v>3</v>
      </c>
      <c r="E9" s="75">
        <v>0</v>
      </c>
      <c r="F9" s="75">
        <v>21</v>
      </c>
      <c r="G9" s="75">
        <v>52</v>
      </c>
      <c r="H9" s="75">
        <v>36</v>
      </c>
      <c r="I9" s="75">
        <v>51</v>
      </c>
      <c r="J9" s="75">
        <v>45</v>
      </c>
      <c r="K9" s="75">
        <v>44</v>
      </c>
      <c r="L9" s="75">
        <v>1</v>
      </c>
      <c r="M9" s="75">
        <v>0</v>
      </c>
    </row>
    <row r="10" spans="1:17" s="68" customFormat="1" ht="18" customHeight="1" x14ac:dyDescent="0.25">
      <c r="A10" s="67" t="s">
        <v>5</v>
      </c>
      <c r="B10" s="75">
        <v>219</v>
      </c>
      <c r="C10" s="75">
        <v>190</v>
      </c>
      <c r="D10" s="75">
        <v>8</v>
      </c>
      <c r="E10" s="75">
        <v>0</v>
      </c>
      <c r="F10" s="75">
        <v>49</v>
      </c>
      <c r="G10" s="75">
        <v>54</v>
      </c>
      <c r="H10" s="75">
        <v>25</v>
      </c>
      <c r="I10" s="75">
        <v>0</v>
      </c>
      <c r="J10" s="75">
        <v>29</v>
      </c>
      <c r="K10" s="75">
        <v>29</v>
      </c>
      <c r="L10" s="75">
        <v>0</v>
      </c>
      <c r="M10" s="75">
        <v>0</v>
      </c>
    </row>
    <row r="11" spans="1:17" s="68" customFormat="1" ht="18" customHeight="1" x14ac:dyDescent="0.25">
      <c r="A11" s="67" t="s">
        <v>7</v>
      </c>
      <c r="B11" s="75">
        <v>569</v>
      </c>
      <c r="C11" s="75">
        <v>563</v>
      </c>
      <c r="D11" s="75">
        <v>12</v>
      </c>
      <c r="E11" s="75">
        <v>0</v>
      </c>
      <c r="F11" s="75">
        <v>470</v>
      </c>
      <c r="G11" s="75">
        <v>21</v>
      </c>
      <c r="H11" s="75">
        <v>42</v>
      </c>
      <c r="I11" s="75">
        <v>79</v>
      </c>
      <c r="J11" s="75">
        <v>6</v>
      </c>
      <c r="K11" s="75">
        <v>4</v>
      </c>
      <c r="L11" s="75">
        <v>0</v>
      </c>
      <c r="M11" s="75">
        <v>2</v>
      </c>
    </row>
    <row r="12" spans="1:17" s="68" customFormat="1" ht="18" customHeight="1" x14ac:dyDescent="0.25">
      <c r="A12" s="67" t="s">
        <v>37</v>
      </c>
      <c r="B12" s="75">
        <v>412</v>
      </c>
      <c r="C12" s="75">
        <v>387</v>
      </c>
      <c r="D12" s="75">
        <v>15</v>
      </c>
      <c r="E12" s="75">
        <v>0</v>
      </c>
      <c r="F12" s="75">
        <v>287</v>
      </c>
      <c r="G12" s="75">
        <v>71</v>
      </c>
      <c r="H12" s="75">
        <v>46</v>
      </c>
      <c r="I12" s="75">
        <v>75</v>
      </c>
      <c r="J12" s="75">
        <v>25</v>
      </c>
      <c r="K12" s="75">
        <v>25</v>
      </c>
      <c r="L12" s="75">
        <v>0</v>
      </c>
      <c r="M12" s="75">
        <v>0</v>
      </c>
    </row>
    <row r="13" spans="1:17" s="24" customFormat="1" ht="40.200000000000003" customHeight="1" x14ac:dyDescent="0.25">
      <c r="A13" s="14" t="s">
        <v>94</v>
      </c>
      <c r="B13" s="74">
        <v>4123</v>
      </c>
      <c r="C13" s="74">
        <v>4051</v>
      </c>
      <c r="D13" s="74">
        <v>45</v>
      </c>
      <c r="E13" s="74">
        <v>0</v>
      </c>
      <c r="F13" s="74">
        <v>3704</v>
      </c>
      <c r="G13" s="74">
        <v>118</v>
      </c>
      <c r="H13" s="74">
        <v>118</v>
      </c>
      <c r="I13" s="74">
        <v>1071</v>
      </c>
      <c r="J13" s="74">
        <v>72</v>
      </c>
      <c r="K13" s="74">
        <v>72</v>
      </c>
      <c r="L13" s="74">
        <v>0</v>
      </c>
      <c r="M13" s="74">
        <v>0</v>
      </c>
    </row>
    <row r="14" spans="1:17" s="68" customFormat="1" ht="18" customHeight="1" x14ac:dyDescent="0.25">
      <c r="A14" s="67" t="s">
        <v>2</v>
      </c>
      <c r="B14" s="75">
        <v>178</v>
      </c>
      <c r="C14" s="75">
        <v>170</v>
      </c>
      <c r="D14" s="75">
        <v>0</v>
      </c>
      <c r="E14" s="75">
        <v>0</v>
      </c>
      <c r="F14" s="75">
        <v>143</v>
      </c>
      <c r="G14" s="75">
        <v>13</v>
      </c>
      <c r="H14" s="75">
        <v>3</v>
      </c>
      <c r="I14" s="75">
        <v>134</v>
      </c>
      <c r="J14" s="75">
        <v>8</v>
      </c>
      <c r="K14" s="75">
        <v>8</v>
      </c>
      <c r="L14" s="75">
        <v>0</v>
      </c>
      <c r="M14" s="75">
        <v>0</v>
      </c>
    </row>
    <row r="15" spans="1:17" s="68" customFormat="1" ht="18" customHeight="1" x14ac:dyDescent="0.25">
      <c r="A15" s="67" t="s">
        <v>6</v>
      </c>
      <c r="B15" s="75">
        <v>515</v>
      </c>
      <c r="C15" s="75">
        <v>499</v>
      </c>
      <c r="D15" s="75">
        <v>7</v>
      </c>
      <c r="E15" s="75">
        <v>0</v>
      </c>
      <c r="F15" s="75">
        <v>431</v>
      </c>
      <c r="G15" s="75">
        <v>32</v>
      </c>
      <c r="H15" s="75">
        <v>18</v>
      </c>
      <c r="I15" s="75">
        <v>432</v>
      </c>
      <c r="J15" s="75">
        <v>16</v>
      </c>
      <c r="K15" s="75">
        <v>16</v>
      </c>
      <c r="L15" s="75">
        <v>0</v>
      </c>
      <c r="M15" s="75">
        <v>0</v>
      </c>
    </row>
    <row r="16" spans="1:17" s="68" customFormat="1" ht="18" customHeight="1" x14ac:dyDescent="0.25">
      <c r="A16" s="67" t="s">
        <v>8</v>
      </c>
      <c r="B16" s="75">
        <v>2128</v>
      </c>
      <c r="C16" s="75">
        <v>2114</v>
      </c>
      <c r="D16" s="75">
        <v>24</v>
      </c>
      <c r="E16" s="75">
        <v>0</v>
      </c>
      <c r="F16" s="75">
        <v>2023</v>
      </c>
      <c r="G16" s="75">
        <v>31</v>
      </c>
      <c r="H16" s="75">
        <v>69</v>
      </c>
      <c r="I16" s="75">
        <v>348</v>
      </c>
      <c r="J16" s="75">
        <v>14</v>
      </c>
      <c r="K16" s="75">
        <v>14</v>
      </c>
      <c r="L16" s="75">
        <v>0</v>
      </c>
      <c r="M16" s="75">
        <v>0</v>
      </c>
    </row>
    <row r="17" spans="1:13" s="68" customFormat="1" ht="18" customHeight="1" x14ac:dyDescent="0.25">
      <c r="A17" s="67" t="s">
        <v>9</v>
      </c>
      <c r="B17" s="75">
        <v>770</v>
      </c>
      <c r="C17" s="75">
        <v>748</v>
      </c>
      <c r="D17" s="75">
        <v>7</v>
      </c>
      <c r="E17" s="75">
        <v>0</v>
      </c>
      <c r="F17" s="75">
        <v>638</v>
      </c>
      <c r="G17" s="75">
        <v>26</v>
      </c>
      <c r="H17" s="75">
        <v>23</v>
      </c>
      <c r="I17" s="75">
        <v>156</v>
      </c>
      <c r="J17" s="75">
        <v>22</v>
      </c>
      <c r="K17" s="75">
        <v>22</v>
      </c>
      <c r="L17" s="75">
        <v>0</v>
      </c>
      <c r="M17" s="75">
        <v>0</v>
      </c>
    </row>
    <row r="18" spans="1:13" s="68" customFormat="1" ht="18" customHeight="1" x14ac:dyDescent="0.25">
      <c r="A18" s="67" t="s">
        <v>12</v>
      </c>
      <c r="B18" s="75">
        <v>532</v>
      </c>
      <c r="C18" s="75">
        <v>520</v>
      </c>
      <c r="D18" s="75">
        <v>7</v>
      </c>
      <c r="E18" s="75">
        <v>0</v>
      </c>
      <c r="F18" s="75">
        <v>469</v>
      </c>
      <c r="G18" s="75">
        <v>16</v>
      </c>
      <c r="H18" s="75">
        <v>5</v>
      </c>
      <c r="I18" s="75">
        <v>1</v>
      </c>
      <c r="J18" s="75">
        <v>12</v>
      </c>
      <c r="K18" s="75">
        <v>12</v>
      </c>
      <c r="L18" s="75">
        <v>0</v>
      </c>
      <c r="M18" s="75">
        <v>0</v>
      </c>
    </row>
    <row r="19" spans="1:13" s="65" customFormat="1" ht="40.200000000000003" customHeight="1" x14ac:dyDescent="0.25">
      <c r="A19" s="14" t="s">
        <v>95</v>
      </c>
      <c r="B19" s="74">
        <v>5875</v>
      </c>
      <c r="C19" s="74">
        <v>4792</v>
      </c>
      <c r="D19" s="74">
        <v>118</v>
      </c>
      <c r="E19" s="74">
        <v>0</v>
      </c>
      <c r="F19" s="74">
        <v>2473</v>
      </c>
      <c r="G19" s="74">
        <v>1794</v>
      </c>
      <c r="H19" s="74">
        <v>582</v>
      </c>
      <c r="I19" s="74">
        <v>2056</v>
      </c>
      <c r="J19" s="74">
        <v>1083</v>
      </c>
      <c r="K19" s="74">
        <v>993</v>
      </c>
      <c r="L19" s="74">
        <v>0</v>
      </c>
      <c r="M19" s="74">
        <v>90</v>
      </c>
    </row>
    <row r="20" spans="1:13" s="24" customFormat="1" ht="40.200000000000003" customHeight="1" x14ac:dyDescent="0.25">
      <c r="A20" s="14" t="s">
        <v>87</v>
      </c>
      <c r="B20" s="74">
        <v>983</v>
      </c>
      <c r="C20" s="74">
        <v>844</v>
      </c>
      <c r="D20" s="74">
        <v>20</v>
      </c>
      <c r="E20" s="74">
        <v>0</v>
      </c>
      <c r="F20" s="74">
        <v>367</v>
      </c>
      <c r="G20" s="74">
        <v>316</v>
      </c>
      <c r="H20" s="74">
        <v>131</v>
      </c>
      <c r="I20" s="74">
        <v>523</v>
      </c>
      <c r="J20" s="74">
        <v>139</v>
      </c>
      <c r="K20" s="74">
        <v>98</v>
      </c>
      <c r="L20" s="74">
        <v>0</v>
      </c>
      <c r="M20" s="74">
        <v>41</v>
      </c>
    </row>
    <row r="21" spans="1:13" s="68" customFormat="1" ht="18" customHeight="1" x14ac:dyDescent="0.25">
      <c r="A21" s="67" t="s">
        <v>32</v>
      </c>
      <c r="B21" s="75">
        <v>128</v>
      </c>
      <c r="C21" s="75">
        <v>100</v>
      </c>
      <c r="D21" s="75">
        <v>4</v>
      </c>
      <c r="E21" s="75">
        <v>0</v>
      </c>
      <c r="F21" s="75">
        <v>5</v>
      </c>
      <c r="G21" s="75">
        <v>75</v>
      </c>
      <c r="H21" s="75">
        <v>29</v>
      </c>
      <c r="I21" s="75">
        <v>24</v>
      </c>
      <c r="J21" s="75">
        <v>28</v>
      </c>
      <c r="K21" s="75">
        <v>28</v>
      </c>
      <c r="L21" s="75">
        <v>0</v>
      </c>
      <c r="M21" s="75">
        <v>0</v>
      </c>
    </row>
    <row r="22" spans="1:13" s="68" customFormat="1" ht="18" customHeight="1" x14ac:dyDescent="0.25">
      <c r="A22" s="67" t="s">
        <v>33</v>
      </c>
      <c r="B22" s="75">
        <v>409</v>
      </c>
      <c r="C22" s="75">
        <v>391</v>
      </c>
      <c r="D22" s="75">
        <v>2</v>
      </c>
      <c r="E22" s="75">
        <v>0</v>
      </c>
      <c r="F22" s="75">
        <v>261</v>
      </c>
      <c r="G22" s="75">
        <v>53</v>
      </c>
      <c r="H22" s="75">
        <v>15</v>
      </c>
      <c r="I22" s="75">
        <v>290</v>
      </c>
      <c r="J22" s="75">
        <v>18</v>
      </c>
      <c r="K22" s="75">
        <v>18</v>
      </c>
      <c r="L22" s="75">
        <v>0</v>
      </c>
      <c r="M22" s="75">
        <v>0</v>
      </c>
    </row>
    <row r="23" spans="1:13" s="68" customFormat="1" ht="18" customHeight="1" x14ac:dyDescent="0.25">
      <c r="A23" s="67" t="s">
        <v>34</v>
      </c>
      <c r="B23" s="75">
        <v>228</v>
      </c>
      <c r="C23" s="75">
        <v>212</v>
      </c>
      <c r="D23" s="75">
        <v>9</v>
      </c>
      <c r="E23" s="75">
        <v>0</v>
      </c>
      <c r="F23" s="75">
        <v>30</v>
      </c>
      <c r="G23" s="75">
        <v>64</v>
      </c>
      <c r="H23" s="75">
        <v>20</v>
      </c>
      <c r="I23" s="75">
        <v>115</v>
      </c>
      <c r="J23" s="75">
        <v>16</v>
      </c>
      <c r="K23" s="75">
        <v>16</v>
      </c>
      <c r="L23" s="75">
        <v>0</v>
      </c>
      <c r="M23" s="75">
        <v>0</v>
      </c>
    </row>
    <row r="24" spans="1:13" s="68" customFormat="1" ht="18" customHeight="1" x14ac:dyDescent="0.25">
      <c r="A24" s="67" t="s">
        <v>10</v>
      </c>
      <c r="B24" s="75">
        <v>151</v>
      </c>
      <c r="C24" s="75">
        <v>98</v>
      </c>
      <c r="D24" s="75">
        <v>1</v>
      </c>
      <c r="E24" s="75">
        <v>0</v>
      </c>
      <c r="F24" s="75">
        <v>64</v>
      </c>
      <c r="G24" s="75">
        <v>81</v>
      </c>
      <c r="H24" s="75">
        <v>51</v>
      </c>
      <c r="I24" s="75">
        <v>70</v>
      </c>
      <c r="J24" s="75">
        <v>53</v>
      </c>
      <c r="K24" s="75">
        <v>12</v>
      </c>
      <c r="L24" s="75">
        <v>0</v>
      </c>
      <c r="M24" s="75">
        <v>41</v>
      </c>
    </row>
    <row r="25" spans="1:13" s="68" customFormat="1" ht="18" customHeight="1" x14ac:dyDescent="0.25">
      <c r="A25" s="67" t="s">
        <v>35</v>
      </c>
      <c r="B25" s="75">
        <v>67</v>
      </c>
      <c r="C25" s="75">
        <v>43</v>
      </c>
      <c r="D25" s="75">
        <v>4</v>
      </c>
      <c r="E25" s="75">
        <v>0</v>
      </c>
      <c r="F25" s="75">
        <v>7</v>
      </c>
      <c r="G25" s="75">
        <v>43</v>
      </c>
      <c r="H25" s="75">
        <v>16</v>
      </c>
      <c r="I25" s="75">
        <v>24</v>
      </c>
      <c r="J25" s="75">
        <v>24</v>
      </c>
      <c r="K25" s="75">
        <v>24</v>
      </c>
      <c r="L25" s="75">
        <v>0</v>
      </c>
      <c r="M25" s="75">
        <v>0</v>
      </c>
    </row>
    <row r="26" spans="1:13" s="68" customFormat="1" ht="40.200000000000003" customHeight="1" x14ac:dyDescent="0.25">
      <c r="A26" s="14" t="s">
        <v>88</v>
      </c>
      <c r="B26" s="74">
        <v>840</v>
      </c>
      <c r="C26" s="74">
        <v>600</v>
      </c>
      <c r="D26" s="74">
        <v>2</v>
      </c>
      <c r="E26" s="74">
        <v>0</v>
      </c>
      <c r="F26" s="74">
        <v>300</v>
      </c>
      <c r="G26" s="74">
        <v>379</v>
      </c>
      <c r="H26" s="74">
        <v>75</v>
      </c>
      <c r="I26" s="74">
        <v>379</v>
      </c>
      <c r="J26" s="74">
        <v>240</v>
      </c>
      <c r="K26" s="74">
        <v>209</v>
      </c>
      <c r="L26" s="74">
        <v>0</v>
      </c>
      <c r="M26" s="74">
        <v>31</v>
      </c>
    </row>
    <row r="27" spans="1:13" s="68" customFormat="1" ht="18" customHeight="1" x14ac:dyDescent="0.25">
      <c r="A27" s="67" t="s">
        <v>25</v>
      </c>
      <c r="B27" s="75">
        <v>167</v>
      </c>
      <c r="C27" s="75">
        <v>116</v>
      </c>
      <c r="D27" s="75">
        <v>0</v>
      </c>
      <c r="E27" s="75">
        <v>0</v>
      </c>
      <c r="F27" s="75">
        <v>33</v>
      </c>
      <c r="G27" s="75">
        <v>76</v>
      </c>
      <c r="H27" s="75">
        <v>16</v>
      </c>
      <c r="I27" s="75">
        <v>53</v>
      </c>
      <c r="J27" s="75">
        <v>51</v>
      </c>
      <c r="K27" s="75">
        <v>51</v>
      </c>
      <c r="L27" s="75">
        <v>0</v>
      </c>
      <c r="M27" s="75">
        <v>0</v>
      </c>
    </row>
    <row r="28" spans="1:13" s="68" customFormat="1" ht="18" customHeight="1" x14ac:dyDescent="0.25">
      <c r="A28" s="67" t="s">
        <v>26</v>
      </c>
      <c r="B28" s="75">
        <v>72</v>
      </c>
      <c r="C28" s="75">
        <v>39</v>
      </c>
      <c r="D28" s="75">
        <v>0</v>
      </c>
      <c r="E28" s="75">
        <v>0</v>
      </c>
      <c r="F28" s="75">
        <v>11</v>
      </c>
      <c r="G28" s="75">
        <v>58</v>
      </c>
      <c r="H28" s="75">
        <v>16</v>
      </c>
      <c r="I28" s="75">
        <v>7</v>
      </c>
      <c r="J28" s="75">
        <v>33</v>
      </c>
      <c r="K28" s="75">
        <v>28</v>
      </c>
      <c r="L28" s="75">
        <v>0</v>
      </c>
      <c r="M28" s="75">
        <v>5</v>
      </c>
    </row>
    <row r="29" spans="1:13" s="68" customFormat="1" ht="18" customHeight="1" x14ac:dyDescent="0.25">
      <c r="A29" s="67" t="s">
        <v>27</v>
      </c>
      <c r="B29" s="75">
        <v>317</v>
      </c>
      <c r="C29" s="75">
        <v>295</v>
      </c>
      <c r="D29" s="75">
        <v>0</v>
      </c>
      <c r="E29" s="75">
        <v>0</v>
      </c>
      <c r="F29" s="75">
        <v>224</v>
      </c>
      <c r="G29" s="75">
        <v>60</v>
      </c>
      <c r="H29" s="75">
        <v>15</v>
      </c>
      <c r="I29" s="75">
        <v>232</v>
      </c>
      <c r="J29" s="75">
        <v>22</v>
      </c>
      <c r="K29" s="75">
        <v>20</v>
      </c>
      <c r="L29" s="75">
        <v>0</v>
      </c>
      <c r="M29" s="75">
        <v>2</v>
      </c>
    </row>
    <row r="30" spans="1:13" s="68" customFormat="1" ht="18" customHeight="1" x14ac:dyDescent="0.25">
      <c r="A30" s="67" t="s">
        <v>28</v>
      </c>
      <c r="B30" s="75">
        <v>58</v>
      </c>
      <c r="C30" s="75">
        <v>47</v>
      </c>
      <c r="D30" s="75">
        <v>0</v>
      </c>
      <c r="E30" s="75">
        <v>0</v>
      </c>
      <c r="F30" s="75">
        <v>0</v>
      </c>
      <c r="G30" s="75">
        <v>34</v>
      </c>
      <c r="H30" s="75">
        <v>7</v>
      </c>
      <c r="I30" s="75">
        <v>23</v>
      </c>
      <c r="J30" s="75">
        <v>11</v>
      </c>
      <c r="K30" s="75">
        <v>9</v>
      </c>
      <c r="L30" s="75">
        <v>0</v>
      </c>
      <c r="M30" s="75">
        <v>2</v>
      </c>
    </row>
    <row r="31" spans="1:13" s="68" customFormat="1" ht="18" customHeight="1" x14ac:dyDescent="0.25">
      <c r="A31" s="67" t="s">
        <v>14</v>
      </c>
      <c r="B31" s="75">
        <v>137</v>
      </c>
      <c r="C31" s="75">
        <v>64</v>
      </c>
      <c r="D31" s="75">
        <v>2</v>
      </c>
      <c r="E31" s="75">
        <v>0</v>
      </c>
      <c r="F31" s="75">
        <v>22</v>
      </c>
      <c r="G31" s="75">
        <v>80</v>
      </c>
      <c r="H31" s="75">
        <v>10</v>
      </c>
      <c r="I31" s="75">
        <v>57</v>
      </c>
      <c r="J31" s="75">
        <v>73</v>
      </c>
      <c r="K31" s="75">
        <v>71</v>
      </c>
      <c r="L31" s="75">
        <v>0</v>
      </c>
      <c r="M31" s="75">
        <v>2</v>
      </c>
    </row>
    <row r="32" spans="1:13" s="68" customFormat="1" ht="18" customHeight="1" x14ac:dyDescent="0.25">
      <c r="A32" s="67" t="s">
        <v>42</v>
      </c>
      <c r="B32" s="75">
        <v>89</v>
      </c>
      <c r="C32" s="75">
        <v>39</v>
      </c>
      <c r="D32" s="75">
        <v>0</v>
      </c>
      <c r="E32" s="75">
        <v>0</v>
      </c>
      <c r="F32" s="75">
        <v>10</v>
      </c>
      <c r="G32" s="75">
        <v>71</v>
      </c>
      <c r="H32" s="75">
        <v>11</v>
      </c>
      <c r="I32" s="75">
        <v>7</v>
      </c>
      <c r="J32" s="75">
        <v>50</v>
      </c>
      <c r="K32" s="75">
        <v>30</v>
      </c>
      <c r="L32" s="75">
        <v>0</v>
      </c>
      <c r="M32" s="75">
        <v>20</v>
      </c>
    </row>
    <row r="33" spans="1:13" s="68" customFormat="1" ht="40.200000000000003" customHeight="1" x14ac:dyDescent="0.25">
      <c r="A33" s="14" t="s">
        <v>89</v>
      </c>
      <c r="B33" s="74">
        <v>1029</v>
      </c>
      <c r="C33" s="74">
        <v>762</v>
      </c>
      <c r="D33" s="74">
        <v>47</v>
      </c>
      <c r="E33" s="74">
        <v>0</v>
      </c>
      <c r="F33" s="74">
        <v>260</v>
      </c>
      <c r="G33" s="74">
        <v>457</v>
      </c>
      <c r="H33" s="74">
        <v>147</v>
      </c>
      <c r="I33" s="74">
        <v>204</v>
      </c>
      <c r="J33" s="74">
        <v>267</v>
      </c>
      <c r="K33" s="74">
        <v>260</v>
      </c>
      <c r="L33" s="74">
        <v>0</v>
      </c>
      <c r="M33" s="74">
        <v>7</v>
      </c>
    </row>
    <row r="34" spans="1:13" s="68" customFormat="1" ht="18" customHeight="1" x14ac:dyDescent="0.25">
      <c r="A34" s="67" t="s">
        <v>16</v>
      </c>
      <c r="B34" s="75">
        <v>53</v>
      </c>
      <c r="C34" s="75">
        <v>24</v>
      </c>
      <c r="D34" s="75">
        <v>0</v>
      </c>
      <c r="E34" s="75">
        <v>0</v>
      </c>
      <c r="F34" s="75">
        <v>4</v>
      </c>
      <c r="G34" s="75">
        <v>35</v>
      </c>
      <c r="H34" s="75">
        <v>5</v>
      </c>
      <c r="I34" s="75">
        <v>0</v>
      </c>
      <c r="J34" s="75">
        <v>29</v>
      </c>
      <c r="K34" s="75">
        <v>29</v>
      </c>
      <c r="L34" s="75">
        <v>0</v>
      </c>
      <c r="M34" s="75">
        <v>0</v>
      </c>
    </row>
    <row r="35" spans="1:13" s="68" customFormat="1" ht="18" customHeight="1" x14ac:dyDescent="0.25">
      <c r="A35" s="67" t="s">
        <v>17</v>
      </c>
      <c r="B35" s="75">
        <v>86</v>
      </c>
      <c r="C35" s="75">
        <v>58</v>
      </c>
      <c r="D35" s="75">
        <v>1</v>
      </c>
      <c r="E35" s="75">
        <v>0</v>
      </c>
      <c r="F35" s="75">
        <v>1</v>
      </c>
      <c r="G35" s="75">
        <v>52</v>
      </c>
      <c r="H35" s="75">
        <v>15</v>
      </c>
      <c r="I35" s="75">
        <v>9</v>
      </c>
      <c r="J35" s="75">
        <v>28</v>
      </c>
      <c r="K35" s="75">
        <v>28</v>
      </c>
      <c r="L35" s="75">
        <v>0</v>
      </c>
      <c r="M35" s="75">
        <v>0</v>
      </c>
    </row>
    <row r="36" spans="1:13" s="68" customFormat="1" ht="18" customHeight="1" x14ac:dyDescent="0.25">
      <c r="A36" s="67" t="s">
        <v>18</v>
      </c>
      <c r="B36" s="75">
        <v>89</v>
      </c>
      <c r="C36" s="75">
        <v>53</v>
      </c>
      <c r="D36" s="75">
        <v>1</v>
      </c>
      <c r="E36" s="75">
        <v>0</v>
      </c>
      <c r="F36" s="75">
        <v>0</v>
      </c>
      <c r="G36" s="75">
        <v>46</v>
      </c>
      <c r="H36" s="75">
        <v>22</v>
      </c>
      <c r="I36" s="75">
        <v>43</v>
      </c>
      <c r="J36" s="75">
        <v>36</v>
      </c>
      <c r="K36" s="75">
        <v>30</v>
      </c>
      <c r="L36" s="75">
        <v>0</v>
      </c>
      <c r="M36" s="75">
        <v>6</v>
      </c>
    </row>
    <row r="37" spans="1:13" s="68" customFormat="1" ht="18" customHeight="1" x14ac:dyDescent="0.25">
      <c r="A37" s="67" t="s">
        <v>19</v>
      </c>
      <c r="B37" s="75">
        <v>115</v>
      </c>
      <c r="C37" s="75">
        <v>79</v>
      </c>
      <c r="D37" s="75">
        <v>1</v>
      </c>
      <c r="E37" s="75">
        <v>0</v>
      </c>
      <c r="F37" s="75">
        <v>20</v>
      </c>
      <c r="G37" s="75">
        <v>70</v>
      </c>
      <c r="H37" s="75">
        <v>31</v>
      </c>
      <c r="I37" s="75">
        <v>20</v>
      </c>
      <c r="J37" s="75">
        <v>36</v>
      </c>
      <c r="K37" s="75">
        <v>36</v>
      </c>
      <c r="L37" s="75">
        <v>0</v>
      </c>
      <c r="M37" s="75">
        <v>0</v>
      </c>
    </row>
    <row r="38" spans="1:13" s="68" customFormat="1" ht="18" customHeight="1" x14ac:dyDescent="0.25">
      <c r="A38" s="67" t="s">
        <v>20</v>
      </c>
      <c r="B38" s="75">
        <v>129</v>
      </c>
      <c r="C38" s="75">
        <v>80</v>
      </c>
      <c r="D38" s="75">
        <v>0</v>
      </c>
      <c r="E38" s="75">
        <v>0</v>
      </c>
      <c r="F38" s="75">
        <v>12</v>
      </c>
      <c r="G38" s="75">
        <v>85</v>
      </c>
      <c r="H38" s="75">
        <v>7</v>
      </c>
      <c r="I38" s="75">
        <v>0</v>
      </c>
      <c r="J38" s="75">
        <v>49</v>
      </c>
      <c r="K38" s="75">
        <v>48</v>
      </c>
      <c r="L38" s="75">
        <v>0</v>
      </c>
      <c r="M38" s="75">
        <v>1</v>
      </c>
    </row>
    <row r="39" spans="1:13" s="68" customFormat="1" ht="18" customHeight="1" x14ac:dyDescent="0.25">
      <c r="A39" s="67" t="s">
        <v>21</v>
      </c>
      <c r="B39" s="75">
        <v>58</v>
      </c>
      <c r="C39" s="75">
        <v>39</v>
      </c>
      <c r="D39" s="75">
        <v>6</v>
      </c>
      <c r="E39" s="75">
        <v>0</v>
      </c>
      <c r="F39" s="75">
        <v>13</v>
      </c>
      <c r="G39" s="75">
        <v>28</v>
      </c>
      <c r="H39" s="75">
        <v>21</v>
      </c>
      <c r="I39" s="75">
        <v>0</v>
      </c>
      <c r="J39" s="75">
        <v>19</v>
      </c>
      <c r="K39" s="75">
        <v>19</v>
      </c>
      <c r="L39" s="75">
        <v>0</v>
      </c>
      <c r="M39" s="75">
        <v>0</v>
      </c>
    </row>
    <row r="40" spans="1:13" s="68" customFormat="1" ht="18" customHeight="1" x14ac:dyDescent="0.25">
      <c r="A40" s="67" t="s">
        <v>22</v>
      </c>
      <c r="B40" s="75">
        <v>37</v>
      </c>
      <c r="C40" s="75">
        <v>17</v>
      </c>
      <c r="D40" s="75">
        <v>0</v>
      </c>
      <c r="E40" s="75">
        <v>0</v>
      </c>
      <c r="F40" s="75">
        <v>0</v>
      </c>
      <c r="G40" s="75">
        <v>37</v>
      </c>
      <c r="H40" s="75">
        <v>8</v>
      </c>
      <c r="I40" s="75">
        <v>1</v>
      </c>
      <c r="J40" s="75">
        <v>20</v>
      </c>
      <c r="K40" s="75">
        <v>20</v>
      </c>
      <c r="L40" s="75">
        <v>0</v>
      </c>
      <c r="M40" s="75">
        <v>0</v>
      </c>
    </row>
    <row r="41" spans="1:13" s="68" customFormat="1" ht="18" customHeight="1" x14ac:dyDescent="0.25">
      <c r="A41" s="67" t="s">
        <v>44</v>
      </c>
      <c r="B41" s="75">
        <v>462</v>
      </c>
      <c r="C41" s="75">
        <v>412</v>
      </c>
      <c r="D41" s="75">
        <v>38</v>
      </c>
      <c r="E41" s="75">
        <v>0</v>
      </c>
      <c r="F41" s="75">
        <v>210</v>
      </c>
      <c r="G41" s="75">
        <v>104</v>
      </c>
      <c r="H41" s="75">
        <v>38</v>
      </c>
      <c r="I41" s="75">
        <v>131</v>
      </c>
      <c r="J41" s="75">
        <v>50</v>
      </c>
      <c r="K41" s="75">
        <v>50</v>
      </c>
      <c r="L41" s="75">
        <v>0</v>
      </c>
      <c r="M41" s="75">
        <v>0</v>
      </c>
    </row>
    <row r="42" spans="1:13" s="68" customFormat="1" ht="40.200000000000003" customHeight="1" x14ac:dyDescent="0.25">
      <c r="A42" s="14" t="s">
        <v>90</v>
      </c>
      <c r="B42" s="74">
        <v>721</v>
      </c>
      <c r="C42" s="74">
        <v>431</v>
      </c>
      <c r="D42" s="74">
        <v>9</v>
      </c>
      <c r="E42" s="74">
        <v>0</v>
      </c>
      <c r="F42" s="74">
        <v>64</v>
      </c>
      <c r="G42" s="74">
        <v>354</v>
      </c>
      <c r="H42" s="74">
        <v>112</v>
      </c>
      <c r="I42" s="74">
        <v>17</v>
      </c>
      <c r="J42" s="74">
        <v>290</v>
      </c>
      <c r="K42" s="74">
        <v>279</v>
      </c>
      <c r="L42" s="74">
        <v>0</v>
      </c>
      <c r="M42" s="74">
        <v>11</v>
      </c>
    </row>
    <row r="43" spans="1:13" s="68" customFormat="1" ht="18" customHeight="1" x14ac:dyDescent="0.25">
      <c r="A43" s="67" t="s">
        <v>29</v>
      </c>
      <c r="B43" s="75">
        <v>95</v>
      </c>
      <c r="C43" s="75">
        <v>37</v>
      </c>
      <c r="D43" s="75">
        <v>0</v>
      </c>
      <c r="E43" s="75">
        <v>0</v>
      </c>
      <c r="F43" s="75">
        <v>1</v>
      </c>
      <c r="G43" s="75">
        <v>77</v>
      </c>
      <c r="H43" s="75">
        <v>25</v>
      </c>
      <c r="I43" s="75">
        <v>17</v>
      </c>
      <c r="J43" s="75">
        <v>58</v>
      </c>
      <c r="K43" s="75">
        <v>52</v>
      </c>
      <c r="L43" s="75">
        <v>0</v>
      </c>
      <c r="M43" s="75">
        <v>6</v>
      </c>
    </row>
    <row r="44" spans="1:13" s="68" customFormat="1" ht="18" customHeight="1" x14ac:dyDescent="0.25">
      <c r="A44" s="67" t="s">
        <v>30</v>
      </c>
      <c r="B44" s="75">
        <v>129</v>
      </c>
      <c r="C44" s="75">
        <v>76</v>
      </c>
      <c r="D44" s="75">
        <v>5</v>
      </c>
      <c r="E44" s="75">
        <v>0</v>
      </c>
      <c r="F44" s="75">
        <v>4</v>
      </c>
      <c r="G44" s="75">
        <v>68</v>
      </c>
      <c r="H44" s="75">
        <v>19</v>
      </c>
      <c r="I44" s="75">
        <v>0</v>
      </c>
      <c r="J44" s="75">
        <v>53</v>
      </c>
      <c r="K44" s="75">
        <v>53</v>
      </c>
      <c r="L44" s="75">
        <v>0</v>
      </c>
      <c r="M44" s="75">
        <v>0</v>
      </c>
    </row>
    <row r="45" spans="1:13" s="68" customFormat="1" ht="18" customHeight="1" x14ac:dyDescent="0.25">
      <c r="A45" s="67" t="s">
        <v>31</v>
      </c>
      <c r="B45" s="75">
        <v>270</v>
      </c>
      <c r="C45" s="75">
        <v>115</v>
      </c>
      <c r="D45" s="75">
        <v>2</v>
      </c>
      <c r="E45" s="75">
        <v>0</v>
      </c>
      <c r="F45" s="75">
        <v>10</v>
      </c>
      <c r="G45" s="75">
        <v>173</v>
      </c>
      <c r="H45" s="75">
        <v>17</v>
      </c>
      <c r="I45" s="75">
        <v>0</v>
      </c>
      <c r="J45" s="75">
        <v>155</v>
      </c>
      <c r="K45" s="75">
        <v>155</v>
      </c>
      <c r="L45" s="75">
        <v>0</v>
      </c>
      <c r="M45" s="75">
        <v>0</v>
      </c>
    </row>
    <row r="46" spans="1:13" s="68" customFormat="1" ht="18" customHeight="1" x14ac:dyDescent="0.25">
      <c r="A46" s="67" t="s">
        <v>43</v>
      </c>
      <c r="B46" s="75">
        <v>227</v>
      </c>
      <c r="C46" s="75">
        <v>203</v>
      </c>
      <c r="D46" s="75">
        <v>2</v>
      </c>
      <c r="E46" s="75">
        <v>0</v>
      </c>
      <c r="F46" s="75">
        <v>49</v>
      </c>
      <c r="G46" s="75">
        <v>36</v>
      </c>
      <c r="H46" s="75">
        <v>51</v>
      </c>
      <c r="I46" s="75">
        <v>0</v>
      </c>
      <c r="J46" s="75">
        <v>24</v>
      </c>
      <c r="K46" s="75">
        <v>19</v>
      </c>
      <c r="L46" s="75">
        <v>0</v>
      </c>
      <c r="M46" s="75">
        <v>5</v>
      </c>
    </row>
    <row r="47" spans="1:13" s="68" customFormat="1" ht="40.200000000000003" customHeight="1" x14ac:dyDescent="0.25">
      <c r="A47" s="14" t="s">
        <v>91</v>
      </c>
      <c r="B47" s="74">
        <v>1365</v>
      </c>
      <c r="C47" s="74">
        <v>1268</v>
      </c>
      <c r="D47" s="74">
        <v>35</v>
      </c>
      <c r="E47" s="74">
        <v>0</v>
      </c>
      <c r="F47" s="74">
        <v>826</v>
      </c>
      <c r="G47" s="74">
        <v>226</v>
      </c>
      <c r="H47" s="74">
        <v>44</v>
      </c>
      <c r="I47" s="74">
        <v>722</v>
      </c>
      <c r="J47" s="74">
        <v>97</v>
      </c>
      <c r="K47" s="74">
        <v>97</v>
      </c>
      <c r="L47" s="74">
        <v>0</v>
      </c>
      <c r="M47" s="74">
        <v>0</v>
      </c>
    </row>
    <row r="48" spans="1:13" s="68" customFormat="1" ht="18" customHeight="1" x14ac:dyDescent="0.25">
      <c r="A48" s="67" t="s">
        <v>36</v>
      </c>
      <c r="B48" s="75">
        <v>142</v>
      </c>
      <c r="C48" s="75">
        <v>111</v>
      </c>
      <c r="D48" s="75">
        <v>5</v>
      </c>
      <c r="E48" s="75">
        <v>0</v>
      </c>
      <c r="F48" s="75">
        <v>56</v>
      </c>
      <c r="G48" s="75">
        <v>58</v>
      </c>
      <c r="H48" s="75">
        <v>6</v>
      </c>
      <c r="I48" s="75">
        <v>52</v>
      </c>
      <c r="J48" s="75">
        <v>31</v>
      </c>
      <c r="K48" s="75">
        <v>31</v>
      </c>
      <c r="L48" s="75">
        <v>0</v>
      </c>
      <c r="M48" s="75">
        <v>0</v>
      </c>
    </row>
    <row r="49" spans="1:17" s="68" customFormat="1" ht="18" customHeight="1" x14ac:dyDescent="0.25">
      <c r="A49" s="67" t="s">
        <v>23</v>
      </c>
      <c r="B49" s="75">
        <v>318</v>
      </c>
      <c r="C49" s="75">
        <v>307</v>
      </c>
      <c r="D49" s="75">
        <v>3</v>
      </c>
      <c r="E49" s="75">
        <v>0</v>
      </c>
      <c r="F49" s="75">
        <v>226</v>
      </c>
      <c r="G49" s="75">
        <v>27</v>
      </c>
      <c r="H49" s="75">
        <v>6</v>
      </c>
      <c r="I49" s="75">
        <v>227</v>
      </c>
      <c r="J49" s="75">
        <v>11</v>
      </c>
      <c r="K49" s="75">
        <v>11</v>
      </c>
      <c r="L49" s="75">
        <v>0</v>
      </c>
      <c r="M49" s="75">
        <v>0</v>
      </c>
    </row>
    <row r="50" spans="1:17" s="68" customFormat="1" ht="18" customHeight="1" x14ac:dyDescent="0.25">
      <c r="A50" s="67" t="s">
        <v>49</v>
      </c>
      <c r="B50" s="75">
        <v>448</v>
      </c>
      <c r="C50" s="75">
        <v>444</v>
      </c>
      <c r="D50" s="75">
        <v>21</v>
      </c>
      <c r="E50" s="75">
        <v>0</v>
      </c>
      <c r="F50" s="75">
        <v>366</v>
      </c>
      <c r="G50" s="75">
        <v>19</v>
      </c>
      <c r="H50" s="75">
        <v>2</v>
      </c>
      <c r="I50" s="75">
        <v>267</v>
      </c>
      <c r="J50" s="75">
        <v>4</v>
      </c>
      <c r="K50" s="75">
        <v>4</v>
      </c>
      <c r="L50" s="75">
        <v>0</v>
      </c>
      <c r="M50" s="75">
        <v>0</v>
      </c>
    </row>
    <row r="51" spans="1:17" s="68" customFormat="1" ht="18" customHeight="1" x14ac:dyDescent="0.25">
      <c r="A51" s="67" t="s">
        <v>24</v>
      </c>
      <c r="B51" s="75">
        <v>82</v>
      </c>
      <c r="C51" s="75">
        <v>61</v>
      </c>
      <c r="D51" s="75">
        <v>1</v>
      </c>
      <c r="E51" s="75">
        <v>0</v>
      </c>
      <c r="F51" s="75">
        <v>8</v>
      </c>
      <c r="G51" s="75">
        <v>39</v>
      </c>
      <c r="H51" s="75">
        <v>12</v>
      </c>
      <c r="I51" s="75">
        <v>31</v>
      </c>
      <c r="J51" s="75">
        <v>21</v>
      </c>
      <c r="K51" s="75">
        <v>21</v>
      </c>
      <c r="L51" s="75">
        <v>0</v>
      </c>
      <c r="M51" s="75">
        <v>0</v>
      </c>
    </row>
    <row r="52" spans="1:17" s="68" customFormat="1" ht="18" customHeight="1" x14ac:dyDescent="0.25">
      <c r="A52" s="67" t="s">
        <v>13</v>
      </c>
      <c r="B52" s="75">
        <v>86</v>
      </c>
      <c r="C52" s="75">
        <v>69</v>
      </c>
      <c r="D52" s="75">
        <v>3</v>
      </c>
      <c r="E52" s="75">
        <v>0</v>
      </c>
      <c r="F52" s="75">
        <v>9</v>
      </c>
      <c r="G52" s="75">
        <v>41</v>
      </c>
      <c r="H52" s="75">
        <v>6</v>
      </c>
      <c r="I52" s="75">
        <v>0</v>
      </c>
      <c r="J52" s="75">
        <v>17</v>
      </c>
      <c r="K52" s="75">
        <v>17</v>
      </c>
      <c r="L52" s="75">
        <v>0</v>
      </c>
      <c r="M52" s="75">
        <v>0</v>
      </c>
    </row>
    <row r="53" spans="1:17" s="68" customFormat="1" ht="18" customHeight="1" x14ac:dyDescent="0.25">
      <c r="A53" s="67" t="s">
        <v>45</v>
      </c>
      <c r="B53" s="75">
        <v>289</v>
      </c>
      <c r="C53" s="75">
        <v>276</v>
      </c>
      <c r="D53" s="75">
        <v>2</v>
      </c>
      <c r="E53" s="75">
        <v>0</v>
      </c>
      <c r="F53" s="75">
        <v>161</v>
      </c>
      <c r="G53" s="75">
        <v>42</v>
      </c>
      <c r="H53" s="75">
        <v>12</v>
      </c>
      <c r="I53" s="75">
        <v>145</v>
      </c>
      <c r="J53" s="75">
        <v>13</v>
      </c>
      <c r="K53" s="75">
        <v>13</v>
      </c>
      <c r="L53" s="75">
        <v>0</v>
      </c>
      <c r="M53" s="75">
        <v>0</v>
      </c>
    </row>
    <row r="54" spans="1:17" s="68" customFormat="1" ht="40.200000000000003" customHeight="1" x14ac:dyDescent="0.25">
      <c r="A54" s="14" t="s">
        <v>92</v>
      </c>
      <c r="B54" s="74">
        <v>937</v>
      </c>
      <c r="C54" s="74">
        <v>887</v>
      </c>
      <c r="D54" s="74">
        <v>5</v>
      </c>
      <c r="E54" s="74">
        <v>0</v>
      </c>
      <c r="F54" s="74">
        <v>656</v>
      </c>
      <c r="G54" s="74">
        <v>62</v>
      </c>
      <c r="H54" s="74">
        <v>73</v>
      </c>
      <c r="I54" s="74">
        <v>211</v>
      </c>
      <c r="J54" s="74">
        <v>50</v>
      </c>
      <c r="K54" s="74">
        <v>50</v>
      </c>
      <c r="L54" s="74">
        <v>0</v>
      </c>
      <c r="M54" s="74">
        <v>0</v>
      </c>
    </row>
    <row r="55" spans="1:17" s="68" customFormat="1" ht="18" customHeight="1" x14ac:dyDescent="0.25">
      <c r="A55" s="67" t="s">
        <v>3</v>
      </c>
      <c r="B55" s="75">
        <v>170</v>
      </c>
      <c r="C55" s="75">
        <v>164</v>
      </c>
      <c r="D55" s="75">
        <v>5</v>
      </c>
      <c r="E55" s="75">
        <v>0</v>
      </c>
      <c r="F55" s="75">
        <v>93</v>
      </c>
      <c r="G55" s="75">
        <v>7</v>
      </c>
      <c r="H55" s="75">
        <v>8</v>
      </c>
      <c r="I55" s="75">
        <v>2</v>
      </c>
      <c r="J55" s="75">
        <v>6</v>
      </c>
      <c r="K55" s="75">
        <v>6</v>
      </c>
      <c r="L55" s="75">
        <v>0</v>
      </c>
      <c r="M55" s="75">
        <v>0</v>
      </c>
    </row>
    <row r="56" spans="1:17" s="68" customFormat="1" ht="18" customHeight="1" x14ac:dyDescent="0.25">
      <c r="A56" s="69" t="s">
        <v>11</v>
      </c>
      <c r="B56" s="75">
        <v>323</v>
      </c>
      <c r="C56" s="75">
        <v>292</v>
      </c>
      <c r="D56" s="75">
        <v>0</v>
      </c>
      <c r="E56" s="75">
        <v>0</v>
      </c>
      <c r="F56" s="75">
        <v>256</v>
      </c>
      <c r="G56" s="75">
        <v>36</v>
      </c>
      <c r="H56" s="75">
        <v>58</v>
      </c>
      <c r="I56" s="75">
        <v>171</v>
      </c>
      <c r="J56" s="75">
        <v>31</v>
      </c>
      <c r="K56" s="75">
        <v>31</v>
      </c>
      <c r="L56" s="75">
        <v>0</v>
      </c>
      <c r="M56" s="75">
        <v>0</v>
      </c>
    </row>
    <row r="57" spans="1:17" s="68" customFormat="1" ht="18" customHeight="1" x14ac:dyDescent="0.25">
      <c r="A57" s="67" t="s">
        <v>15</v>
      </c>
      <c r="B57" s="75">
        <v>444</v>
      </c>
      <c r="C57" s="75">
        <v>431</v>
      </c>
      <c r="D57" s="75">
        <v>0</v>
      </c>
      <c r="E57" s="75">
        <v>0</v>
      </c>
      <c r="F57" s="75">
        <v>307</v>
      </c>
      <c r="G57" s="75">
        <v>19</v>
      </c>
      <c r="H57" s="75">
        <v>7</v>
      </c>
      <c r="I57" s="75">
        <v>38</v>
      </c>
      <c r="J57" s="75">
        <v>13</v>
      </c>
      <c r="K57" s="75">
        <v>13</v>
      </c>
      <c r="L57" s="75">
        <v>0</v>
      </c>
      <c r="M57" s="75">
        <v>0</v>
      </c>
    </row>
    <row r="58" spans="1:17" x14ac:dyDescent="0.3">
      <c r="D58" s="70"/>
      <c r="E58" s="70"/>
      <c r="F58" s="70"/>
      <c r="J58" s="70"/>
      <c r="K58" s="70"/>
      <c r="L58" s="70"/>
      <c r="M58" s="70"/>
      <c r="N58" s="60"/>
      <c r="O58" s="60"/>
      <c r="P58" s="60"/>
      <c r="Q58" s="60"/>
    </row>
    <row r="59" spans="1:17" x14ac:dyDescent="0.3">
      <c r="N59" s="60"/>
      <c r="O59" s="60"/>
      <c r="P59" s="60"/>
      <c r="Q59" s="60"/>
    </row>
    <row r="60" spans="1:17" x14ac:dyDescent="0.3">
      <c r="N60" s="60"/>
      <c r="O60" s="60"/>
      <c r="P60" s="60"/>
      <c r="Q60" s="60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44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8"/>
  <sheetViews>
    <sheetView view="pageBreakPreview" zoomScaleNormal="85" zoomScaleSheetLayoutView="100" workbookViewId="0">
      <selection activeCell="X7" sqref="X7"/>
    </sheetView>
  </sheetViews>
  <sheetFormatPr defaultColWidth="2.109375" defaultRowHeight="15.6" x14ac:dyDescent="0.3"/>
  <cols>
    <col min="1" max="1" width="25.6640625" style="48" customWidth="1"/>
    <col min="2" max="13" width="10.6640625" style="48" customWidth="1"/>
    <col min="14" max="15" width="2.109375" style="48"/>
    <col min="16" max="16" width="12.109375" style="48" customWidth="1"/>
    <col min="17" max="17" width="7" style="48" customWidth="1"/>
    <col min="18" max="18" width="8.88671875" style="48" customWidth="1"/>
    <col min="19" max="19" width="7.33203125" style="48" customWidth="1"/>
    <col min="20" max="16384" width="2.109375" style="48"/>
  </cols>
  <sheetData>
    <row r="1" spans="1:23" ht="30" customHeight="1" x14ac:dyDescent="0.3">
      <c r="A1" s="22"/>
      <c r="B1" s="22" t="s">
        <v>251</v>
      </c>
      <c r="C1" s="22"/>
      <c r="E1" s="124"/>
      <c r="F1" s="22"/>
      <c r="G1" s="22"/>
      <c r="H1" s="22"/>
      <c r="I1" s="22"/>
      <c r="J1" s="22"/>
      <c r="K1" s="22"/>
      <c r="L1" s="22"/>
      <c r="M1" s="22"/>
    </row>
    <row r="2" spans="1:23" ht="20.100000000000001" customHeight="1" x14ac:dyDescent="0.3">
      <c r="A2" s="125"/>
      <c r="C2" s="126" t="s">
        <v>76</v>
      </c>
      <c r="D2" s="117"/>
      <c r="E2" s="127"/>
      <c r="G2" s="128" t="s">
        <v>77</v>
      </c>
      <c r="H2" s="128"/>
      <c r="I2" s="129"/>
      <c r="K2" s="128" t="s">
        <v>78</v>
      </c>
      <c r="L2" s="128"/>
      <c r="M2" s="128"/>
    </row>
    <row r="3" spans="1:23" ht="20.100000000000001" customHeight="1" x14ac:dyDescent="0.3">
      <c r="A3" s="130" t="s">
        <v>38</v>
      </c>
      <c r="B3" s="131" t="s">
        <v>73</v>
      </c>
      <c r="C3" s="127"/>
      <c r="D3" s="132" t="s">
        <v>99</v>
      </c>
      <c r="E3" s="129"/>
      <c r="F3" s="117" t="s">
        <v>73</v>
      </c>
      <c r="G3" s="127"/>
      <c r="H3" s="132" t="s">
        <v>99</v>
      </c>
      <c r="I3" s="129"/>
      <c r="J3" s="117" t="s">
        <v>73</v>
      </c>
      <c r="K3" s="127"/>
      <c r="L3" s="132" t="s">
        <v>99</v>
      </c>
      <c r="M3" s="132"/>
    </row>
    <row r="4" spans="1:23" ht="15" customHeight="1" x14ac:dyDescent="0.3">
      <c r="A4" s="133"/>
      <c r="B4" s="134" t="s">
        <v>74</v>
      </c>
      <c r="C4" s="134" t="s">
        <v>75</v>
      </c>
      <c r="D4" s="134" t="s">
        <v>74</v>
      </c>
      <c r="E4" s="134" t="s">
        <v>75</v>
      </c>
      <c r="F4" s="134" t="s">
        <v>74</v>
      </c>
      <c r="G4" s="134" t="s">
        <v>75</v>
      </c>
      <c r="H4" s="134" t="s">
        <v>74</v>
      </c>
      <c r="I4" s="134" t="s">
        <v>75</v>
      </c>
      <c r="J4" s="134" t="s">
        <v>74</v>
      </c>
      <c r="K4" s="134" t="s">
        <v>75</v>
      </c>
      <c r="L4" s="134" t="s">
        <v>74</v>
      </c>
      <c r="M4" s="134" t="s">
        <v>75</v>
      </c>
    </row>
    <row r="5" spans="1:23" s="23" customFormat="1" ht="40.200000000000003" customHeight="1" x14ac:dyDescent="0.3">
      <c r="A5" s="14" t="s">
        <v>1</v>
      </c>
      <c r="B5" s="73">
        <v>4</v>
      </c>
      <c r="C5" s="73">
        <v>785</v>
      </c>
      <c r="D5" s="73">
        <v>4</v>
      </c>
      <c r="E5" s="73">
        <v>703</v>
      </c>
      <c r="F5" s="73">
        <v>2</v>
      </c>
      <c r="G5" s="73">
        <v>90</v>
      </c>
      <c r="H5" s="73">
        <v>12</v>
      </c>
      <c r="I5" s="73">
        <v>378</v>
      </c>
      <c r="J5" s="73">
        <v>2</v>
      </c>
      <c r="K5" s="73">
        <v>169</v>
      </c>
      <c r="L5" s="73">
        <v>1</v>
      </c>
      <c r="M5" s="73">
        <v>185</v>
      </c>
      <c r="O5" s="23">
        <v>4</v>
      </c>
      <c r="P5" s="195">
        <v>140</v>
      </c>
      <c r="Q5" s="195"/>
      <c r="R5" s="195">
        <v>11</v>
      </c>
      <c r="S5" s="195">
        <v>285</v>
      </c>
      <c r="T5" s="195"/>
      <c r="U5" s="195"/>
      <c r="V5" s="195"/>
      <c r="W5" s="195"/>
    </row>
    <row r="6" spans="1:23" s="135" customFormat="1" ht="40.200000000000003" customHeight="1" x14ac:dyDescent="0.3">
      <c r="A6" s="14" t="s">
        <v>96</v>
      </c>
      <c r="B6" s="74">
        <v>4</v>
      </c>
      <c r="C6" s="74">
        <v>785</v>
      </c>
      <c r="D6" s="74">
        <v>3</v>
      </c>
      <c r="E6" s="74">
        <v>684</v>
      </c>
      <c r="F6" s="74">
        <v>2</v>
      </c>
      <c r="G6" s="74">
        <v>90</v>
      </c>
      <c r="H6" s="74">
        <v>10</v>
      </c>
      <c r="I6" s="74">
        <v>273</v>
      </c>
      <c r="J6" s="74">
        <v>2</v>
      </c>
      <c r="K6" s="74">
        <v>169</v>
      </c>
      <c r="L6" s="74">
        <v>1</v>
      </c>
      <c r="M6" s="74">
        <v>185</v>
      </c>
      <c r="O6" s="204">
        <f>B5+D5</f>
        <v>8</v>
      </c>
      <c r="P6" s="204">
        <f>C5+E5</f>
        <v>1488</v>
      </c>
      <c r="R6" s="204">
        <f>F5+H5</f>
        <v>14</v>
      </c>
      <c r="S6" s="204">
        <f>G5+I5</f>
        <v>468</v>
      </c>
    </row>
    <row r="7" spans="1:23" s="61" customFormat="1" ht="40.200000000000003" customHeight="1" x14ac:dyDescent="0.25">
      <c r="A7" s="14" t="s">
        <v>86</v>
      </c>
      <c r="B7" s="73">
        <v>3</v>
      </c>
      <c r="C7" s="73">
        <v>766</v>
      </c>
      <c r="D7" s="73">
        <v>3</v>
      </c>
      <c r="E7" s="73">
        <v>684</v>
      </c>
      <c r="F7" s="73">
        <v>2</v>
      </c>
      <c r="G7" s="73">
        <v>90</v>
      </c>
      <c r="H7" s="73">
        <v>10</v>
      </c>
      <c r="I7" s="73">
        <v>273</v>
      </c>
      <c r="J7" s="73">
        <v>2</v>
      </c>
      <c r="K7" s="73">
        <v>169</v>
      </c>
      <c r="L7" s="73">
        <v>1</v>
      </c>
      <c r="M7" s="73">
        <v>185</v>
      </c>
      <c r="O7" s="116"/>
      <c r="P7" s="116"/>
      <c r="Q7" s="116"/>
      <c r="R7" s="116"/>
      <c r="S7" s="116"/>
    </row>
    <row r="8" spans="1:23" s="63" customFormat="1" ht="18" customHeight="1" x14ac:dyDescent="0.25">
      <c r="A8" s="55" t="s">
        <v>46</v>
      </c>
      <c r="B8" s="118">
        <v>3</v>
      </c>
      <c r="C8" s="118">
        <v>766</v>
      </c>
      <c r="D8" s="118">
        <v>3</v>
      </c>
      <c r="E8" s="118">
        <v>684</v>
      </c>
      <c r="F8" s="118">
        <v>2</v>
      </c>
      <c r="G8" s="118">
        <v>90</v>
      </c>
      <c r="H8" s="118">
        <v>10</v>
      </c>
      <c r="I8" s="118">
        <v>273</v>
      </c>
      <c r="J8" s="118">
        <v>2</v>
      </c>
      <c r="K8" s="118">
        <v>169</v>
      </c>
      <c r="L8" s="118">
        <v>1</v>
      </c>
      <c r="M8" s="118">
        <v>185</v>
      </c>
      <c r="O8" s="205">
        <f>O6-O5</f>
        <v>4</v>
      </c>
      <c r="P8" s="205">
        <f>P6-P5</f>
        <v>1348</v>
      </c>
      <c r="Q8" s="205"/>
      <c r="R8" s="205">
        <f t="shared" ref="Q8:T8" si="0">R6-R5</f>
        <v>3</v>
      </c>
      <c r="S8" s="205">
        <f>S6-S5</f>
        <v>183</v>
      </c>
      <c r="T8" s="205"/>
    </row>
    <row r="9" spans="1:23" s="61" customFormat="1" ht="40.200000000000003" customHeight="1" x14ac:dyDescent="0.25">
      <c r="A9" s="14" t="s">
        <v>93</v>
      </c>
      <c r="B9" s="73">
        <v>0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</row>
    <row r="10" spans="1:23" s="63" customFormat="1" ht="18" customHeight="1" x14ac:dyDescent="0.25">
      <c r="A10" s="55" t="s">
        <v>4</v>
      </c>
      <c r="B10" s="118">
        <v>0</v>
      </c>
      <c r="C10" s="118">
        <v>0</v>
      </c>
      <c r="D10" s="118">
        <v>0</v>
      </c>
      <c r="E10" s="118">
        <v>0</v>
      </c>
      <c r="F10" s="118">
        <v>0</v>
      </c>
      <c r="G10" s="118">
        <v>0</v>
      </c>
      <c r="H10" s="118">
        <v>0</v>
      </c>
      <c r="I10" s="118">
        <v>0</v>
      </c>
      <c r="J10" s="118">
        <v>0</v>
      </c>
      <c r="K10" s="118">
        <v>0</v>
      </c>
      <c r="L10" s="118">
        <v>0</v>
      </c>
      <c r="M10" s="118">
        <v>0</v>
      </c>
    </row>
    <row r="11" spans="1:23" s="63" customFormat="1" ht="18" customHeight="1" x14ac:dyDescent="0.25">
      <c r="A11" s="55" t="s">
        <v>5</v>
      </c>
      <c r="B11" s="118">
        <v>0</v>
      </c>
      <c r="C11" s="118">
        <v>0</v>
      </c>
      <c r="D11" s="118">
        <v>0</v>
      </c>
      <c r="E11" s="118">
        <v>0</v>
      </c>
      <c r="F11" s="118">
        <v>0</v>
      </c>
      <c r="G11" s="118">
        <v>0</v>
      </c>
      <c r="H11" s="118">
        <v>0</v>
      </c>
      <c r="I11" s="118">
        <v>0</v>
      </c>
      <c r="J11" s="118">
        <v>0</v>
      </c>
      <c r="K11" s="118">
        <v>0</v>
      </c>
      <c r="L11" s="118">
        <v>0</v>
      </c>
      <c r="M11" s="118">
        <v>0</v>
      </c>
    </row>
    <row r="12" spans="1:23" s="63" customFormat="1" ht="18" customHeight="1" x14ac:dyDescent="0.25">
      <c r="A12" s="55" t="s">
        <v>7</v>
      </c>
      <c r="B12" s="118">
        <v>0</v>
      </c>
      <c r="C12" s="118">
        <v>0</v>
      </c>
      <c r="D12" s="118">
        <v>0</v>
      </c>
      <c r="E12" s="118">
        <v>0</v>
      </c>
      <c r="F12" s="118">
        <v>0</v>
      </c>
      <c r="G12" s="118">
        <v>0</v>
      </c>
      <c r="H12" s="118">
        <v>0</v>
      </c>
      <c r="I12" s="118">
        <v>0</v>
      </c>
      <c r="J12" s="118">
        <v>0</v>
      </c>
      <c r="K12" s="118">
        <v>0</v>
      </c>
      <c r="L12" s="118">
        <v>0</v>
      </c>
      <c r="M12" s="118">
        <v>0</v>
      </c>
    </row>
    <row r="13" spans="1:23" s="63" customFormat="1" ht="18" customHeight="1" x14ac:dyDescent="0.25">
      <c r="A13" s="55" t="s">
        <v>37</v>
      </c>
      <c r="B13" s="118">
        <v>0</v>
      </c>
      <c r="C13" s="118">
        <v>0</v>
      </c>
      <c r="D13" s="118">
        <v>0</v>
      </c>
      <c r="E13" s="118">
        <v>0</v>
      </c>
      <c r="F13" s="118">
        <v>0</v>
      </c>
      <c r="G13" s="118">
        <v>0</v>
      </c>
      <c r="H13" s="118">
        <v>0</v>
      </c>
      <c r="I13" s="118">
        <v>0</v>
      </c>
      <c r="J13" s="118">
        <v>0</v>
      </c>
      <c r="K13" s="118">
        <v>0</v>
      </c>
      <c r="L13" s="118">
        <v>0</v>
      </c>
      <c r="M13" s="118">
        <v>0</v>
      </c>
    </row>
    <row r="14" spans="1:23" s="61" customFormat="1" ht="40.200000000000003" customHeight="1" x14ac:dyDescent="0.25">
      <c r="A14" s="14" t="s">
        <v>94</v>
      </c>
      <c r="B14" s="73">
        <v>1</v>
      </c>
      <c r="C14" s="73">
        <v>19</v>
      </c>
      <c r="D14" s="73">
        <v>0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</row>
    <row r="15" spans="1:23" s="63" customFormat="1" ht="18" customHeight="1" x14ac:dyDescent="0.25">
      <c r="A15" s="55" t="s">
        <v>2</v>
      </c>
      <c r="B15" s="118">
        <v>0</v>
      </c>
      <c r="C15" s="118">
        <v>0</v>
      </c>
      <c r="D15" s="118">
        <v>0</v>
      </c>
      <c r="E15" s="118">
        <v>0</v>
      </c>
      <c r="F15" s="118">
        <v>0</v>
      </c>
      <c r="G15" s="118">
        <v>0</v>
      </c>
      <c r="H15" s="118">
        <v>0</v>
      </c>
      <c r="I15" s="118">
        <v>0</v>
      </c>
      <c r="J15" s="118">
        <v>0</v>
      </c>
      <c r="K15" s="118">
        <v>0</v>
      </c>
      <c r="L15" s="118">
        <v>0</v>
      </c>
      <c r="M15" s="118">
        <v>0</v>
      </c>
    </row>
    <row r="16" spans="1:23" s="63" customFormat="1" ht="18" customHeight="1" x14ac:dyDescent="0.25">
      <c r="A16" s="55" t="s">
        <v>6</v>
      </c>
      <c r="B16" s="118">
        <v>1</v>
      </c>
      <c r="C16" s="118">
        <v>19</v>
      </c>
      <c r="D16" s="118">
        <v>0</v>
      </c>
      <c r="E16" s="118">
        <v>0</v>
      </c>
      <c r="F16" s="118">
        <v>0</v>
      </c>
      <c r="G16" s="118">
        <v>0</v>
      </c>
      <c r="H16" s="118">
        <v>0</v>
      </c>
      <c r="I16" s="118">
        <v>0</v>
      </c>
      <c r="J16" s="118">
        <v>0</v>
      </c>
      <c r="K16" s="118">
        <v>0</v>
      </c>
      <c r="L16" s="118">
        <v>0</v>
      </c>
      <c r="M16" s="118">
        <v>0</v>
      </c>
    </row>
    <row r="17" spans="1:13" s="63" customFormat="1" ht="18" customHeight="1" x14ac:dyDescent="0.25">
      <c r="A17" s="55" t="s">
        <v>8</v>
      </c>
      <c r="B17" s="118">
        <v>0</v>
      </c>
      <c r="C17" s="118">
        <v>0</v>
      </c>
      <c r="D17" s="118">
        <v>0</v>
      </c>
      <c r="E17" s="118">
        <v>0</v>
      </c>
      <c r="F17" s="118">
        <v>0</v>
      </c>
      <c r="G17" s="118">
        <v>0</v>
      </c>
      <c r="H17" s="118">
        <v>0</v>
      </c>
      <c r="I17" s="118">
        <v>0</v>
      </c>
      <c r="J17" s="118">
        <v>0</v>
      </c>
      <c r="K17" s="118">
        <v>0</v>
      </c>
      <c r="L17" s="118">
        <v>0</v>
      </c>
      <c r="M17" s="118">
        <v>0</v>
      </c>
    </row>
    <row r="18" spans="1:13" s="63" customFormat="1" ht="18" customHeight="1" x14ac:dyDescent="0.25">
      <c r="A18" s="55" t="s">
        <v>9</v>
      </c>
      <c r="B18" s="118">
        <v>0</v>
      </c>
      <c r="C18" s="118">
        <v>0</v>
      </c>
      <c r="D18" s="118">
        <v>0</v>
      </c>
      <c r="E18" s="118">
        <v>0</v>
      </c>
      <c r="F18" s="118">
        <v>0</v>
      </c>
      <c r="G18" s="118">
        <v>0</v>
      </c>
      <c r="H18" s="118">
        <v>0</v>
      </c>
      <c r="I18" s="118">
        <v>0</v>
      </c>
      <c r="J18" s="118">
        <v>0</v>
      </c>
      <c r="K18" s="118">
        <v>0</v>
      </c>
      <c r="L18" s="118">
        <v>0</v>
      </c>
      <c r="M18" s="118">
        <v>0</v>
      </c>
    </row>
    <row r="19" spans="1:13" s="63" customFormat="1" ht="18" customHeight="1" x14ac:dyDescent="0.25">
      <c r="A19" s="55" t="s">
        <v>12</v>
      </c>
      <c r="B19" s="118">
        <v>0</v>
      </c>
      <c r="C19" s="118">
        <v>0</v>
      </c>
      <c r="D19" s="118">
        <v>0</v>
      </c>
      <c r="E19" s="118">
        <v>0</v>
      </c>
      <c r="F19" s="118">
        <v>0</v>
      </c>
      <c r="G19" s="118">
        <v>0</v>
      </c>
      <c r="H19" s="118">
        <v>0</v>
      </c>
      <c r="I19" s="118">
        <v>0</v>
      </c>
      <c r="J19" s="118">
        <v>0</v>
      </c>
      <c r="K19" s="118">
        <v>0</v>
      </c>
      <c r="L19" s="118">
        <v>0</v>
      </c>
      <c r="M19" s="118">
        <v>0</v>
      </c>
    </row>
    <row r="20" spans="1:13" s="24" customFormat="1" ht="40.200000000000003" customHeight="1" x14ac:dyDescent="0.25">
      <c r="A20" s="14" t="s">
        <v>95</v>
      </c>
      <c r="B20" s="74">
        <v>0</v>
      </c>
      <c r="C20" s="74">
        <v>0</v>
      </c>
      <c r="D20" s="74">
        <v>1</v>
      </c>
      <c r="E20" s="74">
        <v>19</v>
      </c>
      <c r="F20" s="74">
        <v>0</v>
      </c>
      <c r="G20" s="74">
        <v>0</v>
      </c>
      <c r="H20" s="74">
        <v>2</v>
      </c>
      <c r="I20" s="74">
        <v>105</v>
      </c>
      <c r="J20" s="74">
        <v>0</v>
      </c>
      <c r="K20" s="74">
        <v>0</v>
      </c>
      <c r="L20" s="74">
        <v>0</v>
      </c>
      <c r="M20" s="74">
        <v>0</v>
      </c>
    </row>
    <row r="21" spans="1:13" s="61" customFormat="1" ht="40.200000000000003" customHeight="1" x14ac:dyDescent="0.25">
      <c r="A21" s="136" t="s">
        <v>87</v>
      </c>
      <c r="B21" s="73">
        <v>0</v>
      </c>
      <c r="C21" s="73">
        <v>0</v>
      </c>
      <c r="D21" s="73">
        <v>1</v>
      </c>
      <c r="E21" s="73">
        <v>19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</row>
    <row r="22" spans="1:13" s="63" customFormat="1" ht="18" customHeight="1" x14ac:dyDescent="0.25">
      <c r="A22" s="55" t="s">
        <v>32</v>
      </c>
      <c r="B22" s="118">
        <v>0</v>
      </c>
      <c r="C22" s="118">
        <v>0</v>
      </c>
      <c r="D22" s="118">
        <v>0</v>
      </c>
      <c r="E22" s="118">
        <v>0</v>
      </c>
      <c r="F22" s="118">
        <v>0</v>
      </c>
      <c r="G22" s="118">
        <v>0</v>
      </c>
      <c r="H22" s="118">
        <v>0</v>
      </c>
      <c r="I22" s="118">
        <v>0</v>
      </c>
      <c r="J22" s="118">
        <v>0</v>
      </c>
      <c r="K22" s="118">
        <v>0</v>
      </c>
      <c r="L22" s="118">
        <v>0</v>
      </c>
      <c r="M22" s="118">
        <v>0</v>
      </c>
    </row>
    <row r="23" spans="1:13" s="63" customFormat="1" ht="18" customHeight="1" x14ac:dyDescent="0.25">
      <c r="A23" s="55" t="s">
        <v>33</v>
      </c>
      <c r="B23" s="62">
        <v>0</v>
      </c>
      <c r="C23" s="62">
        <v>0</v>
      </c>
      <c r="D23" s="62">
        <v>1</v>
      </c>
      <c r="E23" s="62">
        <v>19</v>
      </c>
      <c r="F23" s="62">
        <v>0</v>
      </c>
      <c r="G23" s="62">
        <v>0</v>
      </c>
      <c r="H23" s="62">
        <v>0</v>
      </c>
      <c r="I23" s="62">
        <v>0</v>
      </c>
      <c r="J23" s="62">
        <v>0</v>
      </c>
      <c r="K23" s="62">
        <v>0</v>
      </c>
      <c r="L23" s="62">
        <v>0</v>
      </c>
      <c r="M23" s="62">
        <v>0</v>
      </c>
    </row>
    <row r="24" spans="1:13" s="63" customFormat="1" ht="18" customHeight="1" x14ac:dyDescent="0.25">
      <c r="A24" s="55" t="s">
        <v>34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  <c r="H24" s="62">
        <v>0</v>
      </c>
      <c r="I24" s="62">
        <v>0</v>
      </c>
      <c r="J24" s="62">
        <v>0</v>
      </c>
      <c r="K24" s="62">
        <v>0</v>
      </c>
      <c r="L24" s="62">
        <v>0</v>
      </c>
      <c r="M24" s="62">
        <v>0</v>
      </c>
    </row>
    <row r="25" spans="1:13" s="63" customFormat="1" ht="18" customHeight="1" x14ac:dyDescent="0.25">
      <c r="A25" s="55" t="s">
        <v>10</v>
      </c>
      <c r="B25" s="62">
        <v>0</v>
      </c>
      <c r="C25" s="62">
        <v>0</v>
      </c>
      <c r="D25" s="64">
        <v>0</v>
      </c>
      <c r="E25" s="62">
        <v>0</v>
      </c>
      <c r="F25" s="62">
        <v>0</v>
      </c>
      <c r="G25" s="62">
        <v>0</v>
      </c>
      <c r="H25" s="62">
        <v>0</v>
      </c>
      <c r="I25" s="62">
        <v>0</v>
      </c>
      <c r="J25" s="62">
        <v>0</v>
      </c>
      <c r="K25" s="62">
        <v>0</v>
      </c>
      <c r="L25" s="62">
        <v>0</v>
      </c>
      <c r="M25" s="62">
        <v>0</v>
      </c>
    </row>
    <row r="26" spans="1:13" s="63" customFormat="1" ht="18" customHeight="1" x14ac:dyDescent="0.25">
      <c r="A26" s="55" t="s">
        <v>35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  <c r="H26" s="62">
        <v>0</v>
      </c>
      <c r="I26" s="62">
        <v>0</v>
      </c>
      <c r="J26" s="62">
        <v>0</v>
      </c>
      <c r="K26" s="62">
        <v>0</v>
      </c>
      <c r="L26" s="62">
        <v>0</v>
      </c>
      <c r="M26" s="62">
        <v>0</v>
      </c>
    </row>
    <row r="27" spans="1:13" s="63" customFormat="1" ht="40.200000000000003" customHeight="1" x14ac:dyDescent="0.25">
      <c r="A27" s="136" t="s">
        <v>88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</row>
    <row r="28" spans="1:13" s="63" customFormat="1" ht="18" customHeight="1" x14ac:dyDescent="0.25">
      <c r="A28" s="55" t="s">
        <v>25</v>
      </c>
      <c r="B28" s="62">
        <v>0</v>
      </c>
      <c r="C28" s="62">
        <v>0</v>
      </c>
      <c r="D28" s="62">
        <v>0</v>
      </c>
      <c r="E28" s="62">
        <v>0</v>
      </c>
      <c r="F28" s="62">
        <v>0</v>
      </c>
      <c r="G28" s="62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</row>
    <row r="29" spans="1:13" s="35" customFormat="1" ht="18" customHeight="1" x14ac:dyDescent="0.25">
      <c r="A29" s="34" t="s">
        <v>26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</row>
    <row r="30" spans="1:13" s="63" customFormat="1" ht="18" customHeight="1" x14ac:dyDescent="0.25">
      <c r="A30" s="55" t="s">
        <v>27</v>
      </c>
      <c r="B30" s="62">
        <v>0</v>
      </c>
      <c r="C30" s="62">
        <v>0</v>
      </c>
      <c r="D30" s="62">
        <v>0</v>
      </c>
      <c r="E30" s="62">
        <v>0</v>
      </c>
      <c r="F30" s="62">
        <v>0</v>
      </c>
      <c r="G30" s="62">
        <v>0</v>
      </c>
      <c r="H30" s="62">
        <v>0</v>
      </c>
      <c r="I30" s="62">
        <v>0</v>
      </c>
      <c r="J30" s="62">
        <v>0</v>
      </c>
      <c r="K30" s="62">
        <v>0</v>
      </c>
      <c r="L30" s="62">
        <v>0</v>
      </c>
      <c r="M30" s="62">
        <v>0</v>
      </c>
    </row>
    <row r="31" spans="1:13" s="63" customFormat="1" ht="18" customHeight="1" x14ac:dyDescent="0.25">
      <c r="A31" s="55" t="s">
        <v>28</v>
      </c>
      <c r="B31" s="62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</row>
    <row r="32" spans="1:13" s="63" customFormat="1" ht="18" customHeight="1" x14ac:dyDescent="0.25">
      <c r="A32" s="55" t="s">
        <v>14</v>
      </c>
      <c r="B32" s="62">
        <v>0</v>
      </c>
      <c r="C32" s="62">
        <v>0</v>
      </c>
      <c r="D32" s="62">
        <v>0</v>
      </c>
      <c r="E32" s="62">
        <v>0</v>
      </c>
      <c r="F32" s="62">
        <v>0</v>
      </c>
      <c r="G32" s="62">
        <v>0</v>
      </c>
      <c r="H32" s="62">
        <v>0</v>
      </c>
      <c r="I32" s="62">
        <v>0</v>
      </c>
      <c r="J32" s="62">
        <v>0</v>
      </c>
      <c r="K32" s="62">
        <v>0</v>
      </c>
      <c r="L32" s="62">
        <v>0</v>
      </c>
      <c r="M32" s="62">
        <v>0</v>
      </c>
    </row>
    <row r="33" spans="1:13" s="63" customFormat="1" ht="18" customHeight="1" x14ac:dyDescent="0.25">
      <c r="A33" s="55" t="s">
        <v>42</v>
      </c>
      <c r="B33" s="62">
        <v>0</v>
      </c>
      <c r="C33" s="62">
        <v>0</v>
      </c>
      <c r="D33" s="62">
        <v>0</v>
      </c>
      <c r="E33" s="62">
        <v>0</v>
      </c>
      <c r="F33" s="62">
        <v>0</v>
      </c>
      <c r="G33" s="62">
        <v>0</v>
      </c>
      <c r="H33" s="62">
        <v>0</v>
      </c>
      <c r="I33" s="62">
        <v>0</v>
      </c>
      <c r="J33" s="62">
        <v>0</v>
      </c>
      <c r="K33" s="62">
        <v>0</v>
      </c>
      <c r="L33" s="62">
        <v>0</v>
      </c>
      <c r="M33" s="62">
        <v>0</v>
      </c>
    </row>
    <row r="34" spans="1:13" s="63" customFormat="1" ht="40.200000000000003" customHeight="1" x14ac:dyDescent="0.25">
      <c r="A34" s="136" t="s">
        <v>89</v>
      </c>
      <c r="B34" s="11">
        <v>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</row>
    <row r="35" spans="1:13" s="63" customFormat="1" ht="18" customHeight="1" x14ac:dyDescent="0.25">
      <c r="A35" s="55" t="s">
        <v>16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2">
        <v>0</v>
      </c>
      <c r="M35" s="62">
        <v>0</v>
      </c>
    </row>
    <row r="36" spans="1:13" s="63" customFormat="1" ht="18" customHeight="1" x14ac:dyDescent="0.25">
      <c r="A36" s="55" t="s">
        <v>17</v>
      </c>
      <c r="B36" s="62">
        <v>0</v>
      </c>
      <c r="C36" s="62">
        <v>0</v>
      </c>
      <c r="D36" s="62">
        <v>0</v>
      </c>
      <c r="E36" s="62">
        <v>0</v>
      </c>
      <c r="F36" s="62">
        <v>0</v>
      </c>
      <c r="G36" s="62">
        <v>0</v>
      </c>
      <c r="H36" s="62">
        <v>0</v>
      </c>
      <c r="I36" s="62">
        <v>0</v>
      </c>
      <c r="J36" s="62">
        <v>0</v>
      </c>
      <c r="K36" s="62">
        <v>0</v>
      </c>
      <c r="L36" s="62">
        <v>0</v>
      </c>
      <c r="M36" s="62">
        <v>0</v>
      </c>
    </row>
    <row r="37" spans="1:13" s="63" customFormat="1" ht="18" customHeight="1" x14ac:dyDescent="0.25">
      <c r="A37" s="55" t="s">
        <v>18</v>
      </c>
      <c r="B37" s="62">
        <v>0</v>
      </c>
      <c r="C37" s="62">
        <v>0</v>
      </c>
      <c r="D37" s="62">
        <v>0</v>
      </c>
      <c r="E37" s="62">
        <v>0</v>
      </c>
      <c r="F37" s="62">
        <v>0</v>
      </c>
      <c r="G37" s="62">
        <v>0</v>
      </c>
      <c r="H37" s="62">
        <v>0</v>
      </c>
      <c r="I37" s="62">
        <v>0</v>
      </c>
      <c r="J37" s="62">
        <v>0</v>
      </c>
      <c r="K37" s="62">
        <v>0</v>
      </c>
      <c r="L37" s="62">
        <v>0</v>
      </c>
      <c r="M37" s="62">
        <v>0</v>
      </c>
    </row>
    <row r="38" spans="1:13" s="63" customFormat="1" ht="18" customHeight="1" x14ac:dyDescent="0.25">
      <c r="A38" s="55" t="s">
        <v>19</v>
      </c>
      <c r="B38" s="62">
        <v>0</v>
      </c>
      <c r="C38" s="62">
        <v>0</v>
      </c>
      <c r="D38" s="62">
        <v>0</v>
      </c>
      <c r="E38" s="62">
        <v>0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2">
        <v>0</v>
      </c>
      <c r="L38" s="62">
        <v>0</v>
      </c>
      <c r="M38" s="62">
        <v>0</v>
      </c>
    </row>
    <row r="39" spans="1:13" s="63" customFormat="1" ht="18" customHeight="1" x14ac:dyDescent="0.25">
      <c r="A39" s="55" t="s">
        <v>20</v>
      </c>
      <c r="B39" s="62">
        <v>0</v>
      </c>
      <c r="C39" s="62">
        <v>0</v>
      </c>
      <c r="D39" s="62">
        <v>0</v>
      </c>
      <c r="E39" s="62">
        <v>0</v>
      </c>
      <c r="F39" s="62">
        <v>0</v>
      </c>
      <c r="G39" s="62">
        <v>0</v>
      </c>
      <c r="H39" s="62">
        <v>0</v>
      </c>
      <c r="I39" s="62">
        <v>0</v>
      </c>
      <c r="J39" s="62">
        <v>0</v>
      </c>
      <c r="K39" s="62">
        <v>0</v>
      </c>
      <c r="L39" s="62">
        <v>0</v>
      </c>
      <c r="M39" s="62">
        <v>0</v>
      </c>
    </row>
    <row r="40" spans="1:13" s="63" customFormat="1" ht="18" customHeight="1" x14ac:dyDescent="0.25">
      <c r="A40" s="55" t="s">
        <v>21</v>
      </c>
      <c r="B40" s="62">
        <v>0</v>
      </c>
      <c r="C40" s="62">
        <v>0</v>
      </c>
      <c r="D40" s="62">
        <v>0</v>
      </c>
      <c r="E40" s="62">
        <v>0</v>
      </c>
      <c r="F40" s="62">
        <v>0</v>
      </c>
      <c r="G40" s="62">
        <v>0</v>
      </c>
      <c r="H40" s="62">
        <v>0</v>
      </c>
      <c r="I40" s="62">
        <v>0</v>
      </c>
      <c r="J40" s="62">
        <v>0</v>
      </c>
      <c r="K40" s="62">
        <v>0</v>
      </c>
      <c r="L40" s="62">
        <v>0</v>
      </c>
      <c r="M40" s="62">
        <v>0</v>
      </c>
    </row>
    <row r="41" spans="1:13" s="63" customFormat="1" ht="18" customHeight="1" x14ac:dyDescent="0.25">
      <c r="A41" s="55" t="s">
        <v>22</v>
      </c>
      <c r="B41" s="62">
        <v>0</v>
      </c>
      <c r="C41" s="62">
        <v>0</v>
      </c>
      <c r="D41" s="62">
        <v>0</v>
      </c>
      <c r="E41" s="62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2">
        <v>0</v>
      </c>
      <c r="L41" s="62">
        <v>0</v>
      </c>
      <c r="M41" s="62">
        <v>0</v>
      </c>
    </row>
    <row r="42" spans="1:13" s="63" customFormat="1" ht="18" customHeight="1" x14ac:dyDescent="0.25">
      <c r="A42" s="55" t="s">
        <v>44</v>
      </c>
      <c r="B42" s="62">
        <v>0</v>
      </c>
      <c r="C42" s="62">
        <v>0</v>
      </c>
      <c r="D42" s="62">
        <v>0</v>
      </c>
      <c r="E42" s="62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2">
        <v>0</v>
      </c>
      <c r="L42" s="62">
        <v>0</v>
      </c>
      <c r="M42" s="62">
        <v>0</v>
      </c>
    </row>
    <row r="43" spans="1:13" s="63" customFormat="1" ht="40.200000000000003" customHeight="1" x14ac:dyDescent="0.25">
      <c r="A43" s="136" t="s">
        <v>90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</row>
    <row r="44" spans="1:13" s="63" customFormat="1" ht="18" customHeight="1" x14ac:dyDescent="0.25">
      <c r="A44" s="55" t="s">
        <v>29</v>
      </c>
      <c r="B44" s="62">
        <v>0</v>
      </c>
      <c r="C44" s="62">
        <v>0</v>
      </c>
      <c r="D44" s="62">
        <v>0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</row>
    <row r="45" spans="1:13" s="63" customFormat="1" ht="18" customHeight="1" x14ac:dyDescent="0.25">
      <c r="A45" s="55" t="s">
        <v>30</v>
      </c>
      <c r="B45" s="62">
        <v>0</v>
      </c>
      <c r="C45" s="62">
        <v>0</v>
      </c>
      <c r="D45" s="62">
        <v>0</v>
      </c>
      <c r="E45" s="62">
        <v>0</v>
      </c>
      <c r="F45" s="62">
        <v>0</v>
      </c>
      <c r="G45" s="62">
        <v>0</v>
      </c>
      <c r="H45" s="62">
        <v>0</v>
      </c>
      <c r="I45" s="62">
        <v>0</v>
      </c>
      <c r="J45" s="62">
        <v>0</v>
      </c>
      <c r="K45" s="62">
        <v>0</v>
      </c>
      <c r="L45" s="62">
        <v>0</v>
      </c>
      <c r="M45" s="62">
        <v>0</v>
      </c>
    </row>
    <row r="46" spans="1:13" s="63" customFormat="1" ht="18" customHeight="1" x14ac:dyDescent="0.25">
      <c r="A46" s="55" t="s">
        <v>31</v>
      </c>
      <c r="B46" s="62">
        <v>0</v>
      </c>
      <c r="C46" s="62">
        <v>0</v>
      </c>
      <c r="D46" s="62">
        <v>0</v>
      </c>
      <c r="E46" s="62">
        <v>0</v>
      </c>
      <c r="F46" s="62">
        <v>0</v>
      </c>
      <c r="G46" s="62">
        <v>0</v>
      </c>
      <c r="H46" s="62">
        <v>0</v>
      </c>
      <c r="I46" s="62">
        <v>0</v>
      </c>
      <c r="J46" s="62">
        <v>0</v>
      </c>
      <c r="K46" s="62">
        <v>0</v>
      </c>
      <c r="L46" s="62">
        <v>0</v>
      </c>
      <c r="M46" s="62">
        <v>0</v>
      </c>
    </row>
    <row r="47" spans="1:13" s="63" customFormat="1" ht="18" customHeight="1" x14ac:dyDescent="0.25">
      <c r="A47" s="55" t="s">
        <v>43</v>
      </c>
      <c r="B47" s="62">
        <v>0</v>
      </c>
      <c r="C47" s="62">
        <v>0</v>
      </c>
      <c r="D47" s="62">
        <v>0</v>
      </c>
      <c r="E47" s="62">
        <v>0</v>
      </c>
      <c r="F47" s="62">
        <v>0</v>
      </c>
      <c r="G47" s="62">
        <v>0</v>
      </c>
      <c r="H47" s="62">
        <v>0</v>
      </c>
      <c r="I47" s="62">
        <v>0</v>
      </c>
      <c r="J47" s="62">
        <v>0</v>
      </c>
      <c r="K47" s="62">
        <v>0</v>
      </c>
      <c r="L47" s="62">
        <v>0</v>
      </c>
      <c r="M47" s="62">
        <v>0</v>
      </c>
    </row>
    <row r="48" spans="1:13" s="63" customFormat="1" ht="40.200000000000003" customHeight="1" x14ac:dyDescent="0.25">
      <c r="A48" s="136" t="s">
        <v>91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2</v>
      </c>
      <c r="I48" s="11">
        <v>105</v>
      </c>
      <c r="J48" s="11">
        <v>0</v>
      </c>
      <c r="K48" s="11">
        <v>0</v>
      </c>
      <c r="L48" s="11">
        <v>0</v>
      </c>
      <c r="M48" s="11">
        <v>0</v>
      </c>
    </row>
    <row r="49" spans="1:13" s="63" customFormat="1" ht="18" customHeight="1" x14ac:dyDescent="0.25">
      <c r="A49" s="55" t="s">
        <v>36</v>
      </c>
      <c r="B49" s="62">
        <v>0</v>
      </c>
      <c r="C49" s="62">
        <v>0</v>
      </c>
      <c r="D49" s="62">
        <v>0</v>
      </c>
      <c r="E49" s="62">
        <v>0</v>
      </c>
      <c r="F49" s="62">
        <v>0</v>
      </c>
      <c r="G49" s="62">
        <v>0</v>
      </c>
      <c r="H49" s="62">
        <v>1</v>
      </c>
      <c r="I49" s="62">
        <v>104</v>
      </c>
      <c r="J49" s="62">
        <v>0</v>
      </c>
      <c r="K49" s="62">
        <v>0</v>
      </c>
      <c r="L49" s="62">
        <v>0</v>
      </c>
      <c r="M49" s="62">
        <v>0</v>
      </c>
    </row>
    <row r="50" spans="1:13" s="63" customFormat="1" ht="18" customHeight="1" x14ac:dyDescent="0.25">
      <c r="A50" s="55" t="s">
        <v>23</v>
      </c>
      <c r="B50" s="62">
        <v>0</v>
      </c>
      <c r="C50" s="62">
        <v>0</v>
      </c>
      <c r="D50" s="62">
        <v>0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2">
        <v>0</v>
      </c>
      <c r="K50" s="62">
        <v>0</v>
      </c>
      <c r="L50" s="62">
        <v>0</v>
      </c>
      <c r="M50" s="62">
        <v>0</v>
      </c>
    </row>
    <row r="51" spans="1:13" s="63" customFormat="1" ht="18" customHeight="1" x14ac:dyDescent="0.25">
      <c r="A51" s="55" t="s">
        <v>49</v>
      </c>
      <c r="B51" s="62">
        <v>0</v>
      </c>
      <c r="C51" s="62">
        <v>0</v>
      </c>
      <c r="D51" s="62">
        <v>0</v>
      </c>
      <c r="E51" s="62">
        <v>0</v>
      </c>
      <c r="F51" s="62">
        <v>0</v>
      </c>
      <c r="G51" s="62">
        <v>0</v>
      </c>
      <c r="H51" s="62">
        <v>1</v>
      </c>
      <c r="I51" s="62">
        <v>1</v>
      </c>
      <c r="J51" s="62">
        <v>0</v>
      </c>
      <c r="K51" s="62">
        <v>0</v>
      </c>
      <c r="L51" s="62">
        <v>0</v>
      </c>
      <c r="M51" s="62">
        <v>0</v>
      </c>
    </row>
    <row r="52" spans="1:13" s="63" customFormat="1" ht="18" customHeight="1" x14ac:dyDescent="0.25">
      <c r="A52" s="55" t="s">
        <v>24</v>
      </c>
      <c r="B52" s="62">
        <v>0</v>
      </c>
      <c r="C52" s="62">
        <v>0</v>
      </c>
      <c r="D52" s="62">
        <v>0</v>
      </c>
      <c r="E52" s="62">
        <v>0</v>
      </c>
      <c r="F52" s="62">
        <v>0</v>
      </c>
      <c r="G52" s="62">
        <v>0</v>
      </c>
      <c r="H52" s="62">
        <v>0</v>
      </c>
      <c r="I52" s="62">
        <v>0</v>
      </c>
      <c r="J52" s="62">
        <v>0</v>
      </c>
      <c r="K52" s="62">
        <v>0</v>
      </c>
      <c r="L52" s="62">
        <v>0</v>
      </c>
      <c r="M52" s="62">
        <v>0</v>
      </c>
    </row>
    <row r="53" spans="1:13" s="63" customFormat="1" ht="18" customHeight="1" x14ac:dyDescent="0.25">
      <c r="A53" s="55" t="s">
        <v>13</v>
      </c>
      <c r="B53" s="62">
        <v>0</v>
      </c>
      <c r="C53" s="62">
        <v>0</v>
      </c>
      <c r="D53" s="62">
        <v>0</v>
      </c>
      <c r="E53" s="62">
        <v>0</v>
      </c>
      <c r="F53" s="62">
        <v>0</v>
      </c>
      <c r="G53" s="62">
        <v>0</v>
      </c>
      <c r="H53" s="62">
        <v>0</v>
      </c>
      <c r="I53" s="62">
        <v>0</v>
      </c>
      <c r="J53" s="62">
        <v>0</v>
      </c>
      <c r="K53" s="62">
        <v>0</v>
      </c>
      <c r="L53" s="62">
        <v>0</v>
      </c>
      <c r="M53" s="62">
        <v>0</v>
      </c>
    </row>
    <row r="54" spans="1:13" s="63" customFormat="1" ht="18" customHeight="1" x14ac:dyDescent="0.25">
      <c r="A54" s="55" t="s">
        <v>45</v>
      </c>
      <c r="B54" s="62">
        <v>0</v>
      </c>
      <c r="C54" s="62">
        <v>0</v>
      </c>
      <c r="D54" s="62">
        <v>0</v>
      </c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</row>
    <row r="55" spans="1:13" s="63" customFormat="1" ht="40.200000000000003" customHeight="1" x14ac:dyDescent="0.25">
      <c r="A55" s="136" t="s">
        <v>92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</row>
    <row r="56" spans="1:13" s="63" customFormat="1" ht="18" customHeight="1" x14ac:dyDescent="0.25">
      <c r="A56" s="55" t="s">
        <v>3</v>
      </c>
      <c r="B56" s="62">
        <v>0</v>
      </c>
      <c r="C56" s="62">
        <v>0</v>
      </c>
      <c r="D56" s="62">
        <v>0</v>
      </c>
      <c r="E56" s="62">
        <v>0</v>
      </c>
      <c r="F56" s="62">
        <v>0</v>
      </c>
      <c r="G56" s="62">
        <v>0</v>
      </c>
      <c r="H56" s="62">
        <v>0</v>
      </c>
      <c r="I56" s="62">
        <v>0</v>
      </c>
      <c r="J56" s="62">
        <v>0</v>
      </c>
      <c r="K56" s="62">
        <v>0</v>
      </c>
      <c r="L56" s="62">
        <v>0</v>
      </c>
      <c r="M56" s="62">
        <v>0</v>
      </c>
    </row>
    <row r="57" spans="1:13" s="63" customFormat="1" ht="18" customHeight="1" x14ac:dyDescent="0.25">
      <c r="A57" s="58" t="s">
        <v>11</v>
      </c>
      <c r="B57" s="62">
        <v>0</v>
      </c>
      <c r="C57" s="62">
        <v>0</v>
      </c>
      <c r="D57" s="62">
        <v>0</v>
      </c>
      <c r="E57" s="62">
        <v>0</v>
      </c>
      <c r="F57" s="62">
        <v>0</v>
      </c>
      <c r="G57" s="62">
        <v>0</v>
      </c>
      <c r="H57" s="62">
        <v>0</v>
      </c>
      <c r="I57" s="62">
        <v>0</v>
      </c>
      <c r="J57" s="62">
        <v>0</v>
      </c>
      <c r="K57" s="62">
        <v>0</v>
      </c>
      <c r="L57" s="62">
        <v>0</v>
      </c>
      <c r="M57" s="62">
        <v>0</v>
      </c>
    </row>
    <row r="58" spans="1:13" s="63" customFormat="1" ht="18" customHeight="1" x14ac:dyDescent="0.25">
      <c r="A58" s="55" t="s">
        <v>15</v>
      </c>
      <c r="B58" s="62">
        <v>0</v>
      </c>
      <c r="C58" s="62">
        <v>0</v>
      </c>
      <c r="D58" s="62">
        <v>0</v>
      </c>
      <c r="E58" s="62">
        <v>0</v>
      </c>
      <c r="F58" s="62">
        <v>0</v>
      </c>
      <c r="G58" s="62">
        <v>0</v>
      </c>
      <c r="H58" s="62">
        <v>0</v>
      </c>
      <c r="I58" s="62">
        <v>0</v>
      </c>
      <c r="J58" s="62">
        <v>0</v>
      </c>
      <c r="K58" s="62">
        <v>0</v>
      </c>
      <c r="L58" s="62">
        <v>0</v>
      </c>
      <c r="M58" s="62">
        <v>0</v>
      </c>
    </row>
  </sheetData>
  <phoneticPr fontId="2" type="noConversion"/>
  <printOptions horizontalCentered="1" verticalCentered="1"/>
  <pageMargins left="0" right="0" top="0" bottom="0" header="0" footer="0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view="pageBreakPreview" zoomScaleNormal="85" zoomScaleSheetLayoutView="100" workbookViewId="0">
      <selection activeCell="G3" sqref="G3"/>
    </sheetView>
  </sheetViews>
  <sheetFormatPr defaultColWidth="3" defaultRowHeight="15.6" x14ac:dyDescent="0.3"/>
  <cols>
    <col min="1" max="1" width="25.6640625" style="26" customWidth="1"/>
    <col min="2" max="3" width="14.6640625" style="26" customWidth="1"/>
    <col min="4" max="4" width="15.33203125" style="26" customWidth="1"/>
    <col min="5" max="5" width="15.5546875" style="26" customWidth="1"/>
    <col min="6" max="6" width="17.44140625" style="26" customWidth="1"/>
    <col min="7" max="7" width="17" style="26" customWidth="1"/>
    <col min="8" max="8" width="17.44140625" style="26" customWidth="1"/>
    <col min="9" max="9" width="17" style="26" customWidth="1"/>
    <col min="10" max="13" width="3" style="26" customWidth="1"/>
    <col min="14" max="14" width="7.6640625" style="26" customWidth="1"/>
    <col min="15" max="16384" width="3" style="26"/>
  </cols>
  <sheetData>
    <row r="1" spans="1:9" ht="30" customHeight="1" x14ac:dyDescent="0.3">
      <c r="A1" s="113" t="s">
        <v>236</v>
      </c>
      <c r="D1" s="40"/>
      <c r="E1" s="40"/>
      <c r="F1" s="17"/>
      <c r="G1" s="17"/>
      <c r="H1" s="17"/>
      <c r="I1" s="17"/>
    </row>
    <row r="2" spans="1:9" ht="100.2" customHeight="1" x14ac:dyDescent="0.3">
      <c r="A2" s="41" t="s">
        <v>0</v>
      </c>
      <c r="B2" s="29" t="s">
        <v>228</v>
      </c>
      <c r="C2" s="30" t="s">
        <v>229</v>
      </c>
      <c r="D2" s="30" t="s">
        <v>230</v>
      </c>
      <c r="E2" s="42" t="s">
        <v>232</v>
      </c>
      <c r="F2" s="42" t="s">
        <v>233</v>
      </c>
      <c r="G2" s="42" t="s">
        <v>234</v>
      </c>
      <c r="H2" s="42" t="s">
        <v>235</v>
      </c>
      <c r="I2" s="42" t="s">
        <v>231</v>
      </c>
    </row>
    <row r="3" spans="1:9" ht="40.200000000000003" customHeight="1" x14ac:dyDescent="0.3">
      <c r="A3" s="25" t="s">
        <v>1</v>
      </c>
      <c r="B3" s="6">
        <v>139601</v>
      </c>
      <c r="C3" s="6">
        <v>147718</v>
      </c>
      <c r="D3" s="6">
        <v>144620</v>
      </c>
      <c r="E3" s="6">
        <v>5019</v>
      </c>
      <c r="F3" s="106">
        <v>3.5952464523893092E-2</v>
      </c>
      <c r="G3" s="6">
        <v>-3098</v>
      </c>
      <c r="H3" s="106">
        <v>-2.0972393344074521E-2</v>
      </c>
      <c r="I3" s="71">
        <v>5.0999999999999996</v>
      </c>
    </row>
    <row r="4" spans="1:9" s="31" customFormat="1" ht="40.200000000000003" customHeight="1" x14ac:dyDescent="0.3">
      <c r="A4" s="3" t="s">
        <v>96</v>
      </c>
      <c r="B4" s="8">
        <v>45210</v>
      </c>
      <c r="C4" s="8">
        <v>54318</v>
      </c>
      <c r="D4" s="8">
        <v>53525</v>
      </c>
      <c r="E4" s="8">
        <v>8315</v>
      </c>
      <c r="F4" s="107">
        <v>0.18391948683919487</v>
      </c>
      <c r="G4" s="8">
        <v>-793</v>
      </c>
      <c r="H4" s="107">
        <v>-1.4599212047571707E-2</v>
      </c>
      <c r="I4" s="71">
        <v>2.9</v>
      </c>
    </row>
    <row r="5" spans="1:9" s="32" customFormat="1" ht="40.200000000000003" customHeight="1" x14ac:dyDescent="0.25">
      <c r="A5" s="1" t="s">
        <v>86</v>
      </c>
      <c r="B5" s="6">
        <v>20985</v>
      </c>
      <c r="C5" s="6">
        <v>26820</v>
      </c>
      <c r="D5" s="6">
        <v>26804</v>
      </c>
      <c r="E5" s="6">
        <v>5819</v>
      </c>
      <c r="F5" s="106">
        <v>0.27729330474148201</v>
      </c>
      <c r="G5" s="6">
        <v>-16</v>
      </c>
      <c r="H5" s="106">
        <v>-5.9656972408650259E-4</v>
      </c>
      <c r="I5" s="71">
        <v>2</v>
      </c>
    </row>
    <row r="6" spans="1:9" s="32" customFormat="1" ht="18" customHeight="1" x14ac:dyDescent="0.25">
      <c r="A6" s="34" t="s">
        <v>46</v>
      </c>
      <c r="B6" s="44">
        <v>20985</v>
      </c>
      <c r="C6" s="44">
        <v>26820</v>
      </c>
      <c r="D6" s="44">
        <v>26804</v>
      </c>
      <c r="E6" s="44">
        <v>5819</v>
      </c>
      <c r="F6" s="108">
        <v>0.27729330474148201</v>
      </c>
      <c r="G6" s="44">
        <v>-16</v>
      </c>
      <c r="H6" s="108">
        <v>-5.9656972408650259E-4</v>
      </c>
      <c r="I6" s="72">
        <v>2</v>
      </c>
    </row>
    <row r="7" spans="1:9" s="32" customFormat="1" ht="40.200000000000003" customHeight="1" x14ac:dyDescent="0.25">
      <c r="A7" s="1" t="s">
        <v>93</v>
      </c>
      <c r="B7" s="6">
        <v>13683</v>
      </c>
      <c r="C7" s="6">
        <v>15736</v>
      </c>
      <c r="D7" s="6">
        <v>15267</v>
      </c>
      <c r="E7" s="6">
        <v>1584</v>
      </c>
      <c r="F7" s="106">
        <v>0.11576408682306512</v>
      </c>
      <c r="G7" s="6">
        <v>-469</v>
      </c>
      <c r="H7" s="106">
        <v>-2.9804270462633453E-2</v>
      </c>
      <c r="I7" s="71">
        <v>7</v>
      </c>
    </row>
    <row r="8" spans="1:9" s="35" customFormat="1" ht="18" customHeight="1" x14ac:dyDescent="0.25">
      <c r="A8" s="34" t="s">
        <v>4</v>
      </c>
      <c r="B8" s="44">
        <v>2557</v>
      </c>
      <c r="C8" s="44">
        <v>2981</v>
      </c>
      <c r="D8" s="44">
        <v>2896</v>
      </c>
      <c r="E8" s="44">
        <v>339</v>
      </c>
      <c r="F8" s="108">
        <v>0.13257723895189674</v>
      </c>
      <c r="G8" s="44">
        <v>-85</v>
      </c>
      <c r="H8" s="108">
        <v>-2.8513921502851394E-2</v>
      </c>
      <c r="I8" s="72">
        <v>8.3000000000000007</v>
      </c>
    </row>
    <row r="9" spans="1:9" s="35" customFormat="1" ht="18" customHeight="1" x14ac:dyDescent="0.25">
      <c r="A9" s="34" t="s">
        <v>5</v>
      </c>
      <c r="B9" s="44">
        <v>2879</v>
      </c>
      <c r="C9" s="44">
        <v>3274</v>
      </c>
      <c r="D9" s="44">
        <v>3167</v>
      </c>
      <c r="E9" s="44">
        <v>288</v>
      </c>
      <c r="F9" s="108">
        <v>0.10003473428273706</v>
      </c>
      <c r="G9" s="44">
        <v>-107</v>
      </c>
      <c r="H9" s="108">
        <v>-3.2681734880879658E-2</v>
      </c>
      <c r="I9" s="72">
        <v>6.3</v>
      </c>
    </row>
    <row r="10" spans="1:9" s="35" customFormat="1" ht="18" customHeight="1" x14ac:dyDescent="0.25">
      <c r="A10" s="34" t="s">
        <v>7</v>
      </c>
      <c r="B10" s="44">
        <v>2148</v>
      </c>
      <c r="C10" s="44">
        <v>2553</v>
      </c>
      <c r="D10" s="44">
        <v>2411</v>
      </c>
      <c r="E10" s="44">
        <v>263</v>
      </c>
      <c r="F10" s="108">
        <v>0.12243947858472998</v>
      </c>
      <c r="G10" s="44">
        <v>-142</v>
      </c>
      <c r="H10" s="108">
        <v>-5.5620838229533884E-2</v>
      </c>
      <c r="I10" s="72">
        <v>4.9000000000000004</v>
      </c>
    </row>
    <row r="11" spans="1:9" s="35" customFormat="1" ht="18" customHeight="1" x14ac:dyDescent="0.25">
      <c r="A11" s="34" t="s">
        <v>37</v>
      </c>
      <c r="B11" s="44">
        <v>6099</v>
      </c>
      <c r="C11" s="44">
        <v>6928</v>
      </c>
      <c r="D11" s="44">
        <v>6793</v>
      </c>
      <c r="E11" s="44">
        <v>694</v>
      </c>
      <c r="F11" s="108">
        <v>0.11378914576160026</v>
      </c>
      <c r="G11" s="44">
        <v>-135</v>
      </c>
      <c r="H11" s="108">
        <v>-1.9486143187066974E-2</v>
      </c>
      <c r="I11" s="72">
        <v>8.1999999999999993</v>
      </c>
    </row>
    <row r="12" spans="1:9" s="32" customFormat="1" ht="40.200000000000003" customHeight="1" x14ac:dyDescent="0.25">
      <c r="A12" s="1" t="s">
        <v>94</v>
      </c>
      <c r="B12" s="6">
        <v>10542</v>
      </c>
      <c r="C12" s="6">
        <v>11762</v>
      </c>
      <c r="D12" s="6">
        <v>11454</v>
      </c>
      <c r="E12" s="6">
        <v>912</v>
      </c>
      <c r="F12" s="106">
        <v>8.6511098463289693E-2</v>
      </c>
      <c r="G12" s="6">
        <v>-308</v>
      </c>
      <c r="H12" s="106">
        <v>-2.6186022785240605E-2</v>
      </c>
      <c r="I12" s="71">
        <v>3.8</v>
      </c>
    </row>
    <row r="13" spans="1:9" s="35" customFormat="1" ht="18" customHeight="1" x14ac:dyDescent="0.25">
      <c r="A13" s="34" t="s">
        <v>2</v>
      </c>
      <c r="B13" s="44">
        <v>1294</v>
      </c>
      <c r="C13" s="44">
        <v>1528</v>
      </c>
      <c r="D13" s="44">
        <v>1447</v>
      </c>
      <c r="E13" s="44">
        <v>153</v>
      </c>
      <c r="F13" s="108">
        <v>0.11823802163833076</v>
      </c>
      <c r="G13" s="44">
        <v>-81</v>
      </c>
      <c r="H13" s="108">
        <v>-5.3010471204188482E-2</v>
      </c>
      <c r="I13" s="72">
        <v>3.9</v>
      </c>
    </row>
    <row r="14" spans="1:9" s="35" customFormat="1" ht="18" customHeight="1" x14ac:dyDescent="0.25">
      <c r="A14" s="34" t="s">
        <v>6</v>
      </c>
      <c r="B14" s="44">
        <v>2060</v>
      </c>
      <c r="C14" s="44">
        <v>2324</v>
      </c>
      <c r="D14" s="44">
        <v>2295</v>
      </c>
      <c r="E14" s="44">
        <v>235</v>
      </c>
      <c r="F14" s="108">
        <v>0.11407766990291263</v>
      </c>
      <c r="G14" s="44">
        <v>-29</v>
      </c>
      <c r="H14" s="108">
        <v>-1.2478485370051634E-2</v>
      </c>
      <c r="I14" s="72">
        <v>6.8</v>
      </c>
    </row>
    <row r="15" spans="1:9" s="35" customFormat="1" ht="18" customHeight="1" x14ac:dyDescent="0.25">
      <c r="A15" s="34" t="s">
        <v>8</v>
      </c>
      <c r="B15" s="44">
        <v>3322</v>
      </c>
      <c r="C15" s="44">
        <v>3511</v>
      </c>
      <c r="D15" s="44">
        <v>3453</v>
      </c>
      <c r="E15" s="44">
        <v>131</v>
      </c>
      <c r="F15" s="108">
        <v>3.9434075857916917E-2</v>
      </c>
      <c r="G15" s="44">
        <v>-58</v>
      </c>
      <c r="H15" s="108">
        <v>-1.6519510111079466E-2</v>
      </c>
      <c r="I15" s="72">
        <v>3.9</v>
      </c>
    </row>
    <row r="16" spans="1:9" s="35" customFormat="1" ht="18" customHeight="1" x14ac:dyDescent="0.25">
      <c r="A16" s="34" t="s">
        <v>9</v>
      </c>
      <c r="B16" s="44">
        <v>2529</v>
      </c>
      <c r="C16" s="44">
        <v>2861</v>
      </c>
      <c r="D16" s="44">
        <v>2769</v>
      </c>
      <c r="E16" s="44">
        <v>240</v>
      </c>
      <c r="F16" s="108">
        <v>9.4899169632265717E-2</v>
      </c>
      <c r="G16" s="44">
        <v>-92</v>
      </c>
      <c r="H16" s="108">
        <v>-3.215658860538273E-2</v>
      </c>
      <c r="I16" s="72">
        <v>3.6</v>
      </c>
    </row>
    <row r="17" spans="1:9" s="35" customFormat="1" ht="18" customHeight="1" x14ac:dyDescent="0.25">
      <c r="A17" s="34" t="s">
        <v>12</v>
      </c>
      <c r="B17" s="44">
        <v>1337</v>
      </c>
      <c r="C17" s="44">
        <v>1538</v>
      </c>
      <c r="D17" s="44">
        <v>1490</v>
      </c>
      <c r="E17" s="44">
        <v>153</v>
      </c>
      <c r="F17" s="108">
        <v>0.11443530291697832</v>
      </c>
      <c r="G17" s="44">
        <v>-48</v>
      </c>
      <c r="H17" s="108">
        <v>-3.1209362808842653E-2</v>
      </c>
      <c r="I17" s="72">
        <v>2.2999999999999998</v>
      </c>
    </row>
    <row r="18" spans="1:9" s="36" customFormat="1" ht="40.200000000000003" customHeight="1" x14ac:dyDescent="0.25">
      <c r="A18" s="3" t="s">
        <v>95</v>
      </c>
      <c r="B18" s="8">
        <v>94391</v>
      </c>
      <c r="C18" s="8">
        <v>93400</v>
      </c>
      <c r="D18" s="8">
        <v>91095</v>
      </c>
      <c r="E18" s="8">
        <v>-3296</v>
      </c>
      <c r="F18" s="107">
        <v>-3.4918583339513302E-2</v>
      </c>
      <c r="G18" s="8">
        <v>-2305</v>
      </c>
      <c r="H18" s="107">
        <v>-2.4678800856531048E-2</v>
      </c>
      <c r="I18" s="71">
        <v>9.4</v>
      </c>
    </row>
    <row r="19" spans="1:9" s="32" customFormat="1" ht="40.200000000000003" customHeight="1" x14ac:dyDescent="0.25">
      <c r="A19" s="28" t="s">
        <v>87</v>
      </c>
      <c r="B19" s="6">
        <v>13950</v>
      </c>
      <c r="C19" s="6">
        <v>14115</v>
      </c>
      <c r="D19" s="6">
        <v>13873</v>
      </c>
      <c r="E19" s="6">
        <v>-77</v>
      </c>
      <c r="F19" s="106">
        <v>-5.5197132616487459E-3</v>
      </c>
      <c r="G19" s="6">
        <v>-242</v>
      </c>
      <c r="H19" s="106">
        <v>-1.7144881331916401E-2</v>
      </c>
      <c r="I19" s="71">
        <v>10.199999999999999</v>
      </c>
    </row>
    <row r="20" spans="1:9" s="35" customFormat="1" ht="18" customHeight="1" x14ac:dyDescent="0.25">
      <c r="A20" s="34" t="s">
        <v>32</v>
      </c>
      <c r="B20" s="44">
        <v>3297</v>
      </c>
      <c r="C20" s="44">
        <v>3290</v>
      </c>
      <c r="D20" s="44">
        <v>3107</v>
      </c>
      <c r="E20" s="44">
        <v>-190</v>
      </c>
      <c r="F20" s="108">
        <v>-5.7628146800121322E-2</v>
      </c>
      <c r="G20" s="44">
        <v>-183</v>
      </c>
      <c r="H20" s="108">
        <v>-5.5623100303951366E-2</v>
      </c>
      <c r="I20" s="72">
        <v>9.1</v>
      </c>
    </row>
    <row r="21" spans="1:9" s="35" customFormat="1" ht="18" customHeight="1" x14ac:dyDescent="0.25">
      <c r="A21" s="34" t="s">
        <v>33</v>
      </c>
      <c r="B21" s="44">
        <v>2032</v>
      </c>
      <c r="C21" s="44">
        <v>1838</v>
      </c>
      <c r="D21" s="44">
        <v>1784</v>
      </c>
      <c r="E21" s="44">
        <v>-248</v>
      </c>
      <c r="F21" s="108">
        <v>-0.12204724409448819</v>
      </c>
      <c r="G21" s="44">
        <v>-54</v>
      </c>
      <c r="H21" s="108">
        <v>-2.9379760609357999E-2</v>
      </c>
      <c r="I21" s="72">
        <v>6</v>
      </c>
    </row>
    <row r="22" spans="1:9" s="35" customFormat="1" ht="18" customHeight="1" x14ac:dyDescent="0.25">
      <c r="A22" s="34" t="s">
        <v>34</v>
      </c>
      <c r="B22" s="44">
        <v>3374</v>
      </c>
      <c r="C22" s="44">
        <v>3913</v>
      </c>
      <c r="D22" s="44">
        <v>3892</v>
      </c>
      <c r="E22" s="44">
        <v>518</v>
      </c>
      <c r="F22" s="108">
        <v>0.15352697095435686</v>
      </c>
      <c r="G22" s="44">
        <v>-21</v>
      </c>
      <c r="H22" s="108">
        <v>-5.3667262969588547E-3</v>
      </c>
      <c r="I22" s="72">
        <v>11.1</v>
      </c>
    </row>
    <row r="23" spans="1:9" s="35" customFormat="1" ht="18" customHeight="1" x14ac:dyDescent="0.25">
      <c r="A23" s="34" t="s">
        <v>10</v>
      </c>
      <c r="B23" s="44">
        <v>2757</v>
      </c>
      <c r="C23" s="44">
        <v>2771</v>
      </c>
      <c r="D23" s="76">
        <v>2764</v>
      </c>
      <c r="E23" s="44">
        <v>7</v>
      </c>
      <c r="F23" s="108">
        <v>2.5389916575988395E-3</v>
      </c>
      <c r="G23" s="44">
        <v>-7</v>
      </c>
      <c r="H23" s="108">
        <v>-2.5261638397690365E-3</v>
      </c>
      <c r="I23" s="72">
        <v>13.4</v>
      </c>
    </row>
    <row r="24" spans="1:9" s="35" customFormat="1" ht="18" customHeight="1" x14ac:dyDescent="0.25">
      <c r="A24" s="34" t="s">
        <v>35</v>
      </c>
      <c r="B24" s="44">
        <v>2490</v>
      </c>
      <c r="C24" s="44">
        <v>2303</v>
      </c>
      <c r="D24" s="44">
        <v>2326</v>
      </c>
      <c r="E24" s="44">
        <v>-164</v>
      </c>
      <c r="F24" s="108">
        <v>-6.5863453815261042E-2</v>
      </c>
      <c r="G24" s="44">
        <v>23</v>
      </c>
      <c r="H24" s="108">
        <v>9.9869735128093797E-3</v>
      </c>
      <c r="I24" s="72">
        <v>14.1</v>
      </c>
    </row>
    <row r="25" spans="1:9" s="35" customFormat="1" ht="40.200000000000003" customHeight="1" x14ac:dyDescent="0.25">
      <c r="A25" s="28" t="s">
        <v>88</v>
      </c>
      <c r="B25" s="6">
        <v>14765</v>
      </c>
      <c r="C25" s="6">
        <v>14451</v>
      </c>
      <c r="D25" s="6">
        <v>13942</v>
      </c>
      <c r="E25" s="6">
        <v>-823</v>
      </c>
      <c r="F25" s="106">
        <v>-5.5739925499492041E-2</v>
      </c>
      <c r="G25" s="6">
        <v>-509</v>
      </c>
      <c r="H25" s="106">
        <v>-3.5222475953221227E-2</v>
      </c>
      <c r="I25" s="71">
        <v>8.6999999999999993</v>
      </c>
    </row>
    <row r="26" spans="1:9" s="35" customFormat="1" ht="18" customHeight="1" x14ac:dyDescent="0.25">
      <c r="A26" s="34" t="s">
        <v>25</v>
      </c>
      <c r="B26" s="44">
        <v>2883</v>
      </c>
      <c r="C26" s="44">
        <v>2802</v>
      </c>
      <c r="D26" s="44">
        <v>2781</v>
      </c>
      <c r="E26" s="44">
        <v>-102</v>
      </c>
      <c r="F26" s="108">
        <v>-3.5379812695109258E-2</v>
      </c>
      <c r="G26" s="44">
        <v>-21</v>
      </c>
      <c r="H26" s="108">
        <v>-7.4946466809421844E-3</v>
      </c>
      <c r="I26" s="72">
        <v>15.2</v>
      </c>
    </row>
    <row r="27" spans="1:9" s="35" customFormat="1" ht="18" customHeight="1" x14ac:dyDescent="0.25">
      <c r="A27" s="34" t="s">
        <v>26</v>
      </c>
      <c r="B27" s="44">
        <v>3348</v>
      </c>
      <c r="C27" s="44">
        <v>3210</v>
      </c>
      <c r="D27" s="44">
        <v>3088</v>
      </c>
      <c r="E27" s="44">
        <v>-260</v>
      </c>
      <c r="F27" s="108">
        <v>-7.765830346475508E-2</v>
      </c>
      <c r="G27" s="44">
        <v>-122</v>
      </c>
      <c r="H27" s="108">
        <v>-3.8006230529595016E-2</v>
      </c>
      <c r="I27" s="72">
        <v>9.3000000000000007</v>
      </c>
    </row>
    <row r="28" spans="1:9" s="35" customFormat="1" ht="18" customHeight="1" x14ac:dyDescent="0.25">
      <c r="A28" s="34" t="s">
        <v>27</v>
      </c>
      <c r="B28" s="44">
        <v>2795</v>
      </c>
      <c r="C28" s="44">
        <v>2745</v>
      </c>
      <c r="D28" s="44">
        <v>2725</v>
      </c>
      <c r="E28" s="44">
        <v>-70</v>
      </c>
      <c r="F28" s="108">
        <v>-2.5044722719141325E-2</v>
      </c>
      <c r="G28" s="44">
        <v>-20</v>
      </c>
      <c r="H28" s="108">
        <v>-7.2859744990892532E-3</v>
      </c>
      <c r="I28" s="72">
        <v>9.1999999999999993</v>
      </c>
    </row>
    <row r="29" spans="1:9" s="35" customFormat="1" ht="18" customHeight="1" x14ac:dyDescent="0.25">
      <c r="A29" s="34" t="s">
        <v>28</v>
      </c>
      <c r="B29" s="44">
        <v>2041</v>
      </c>
      <c r="C29" s="44">
        <v>1847</v>
      </c>
      <c r="D29" s="44">
        <v>1809</v>
      </c>
      <c r="E29" s="44">
        <v>-232</v>
      </c>
      <c r="F29" s="108">
        <v>-0.11366976972072514</v>
      </c>
      <c r="G29" s="44">
        <v>-38</v>
      </c>
      <c r="H29" s="108">
        <v>-2.057390362750406E-2</v>
      </c>
      <c r="I29" s="72">
        <v>8.6</v>
      </c>
    </row>
    <row r="30" spans="1:9" s="35" customFormat="1" ht="18" customHeight="1" x14ac:dyDescent="0.25">
      <c r="A30" s="34" t="s">
        <v>14</v>
      </c>
      <c r="B30" s="44">
        <v>1391</v>
      </c>
      <c r="C30" s="44">
        <v>1590</v>
      </c>
      <c r="D30" s="44">
        <v>1379</v>
      </c>
      <c r="E30" s="44">
        <v>-12</v>
      </c>
      <c r="F30" s="108">
        <v>-8.6268871315600282E-3</v>
      </c>
      <c r="G30" s="44">
        <v>-211</v>
      </c>
      <c r="H30" s="108">
        <v>-0.13270440251572327</v>
      </c>
      <c r="I30" s="72">
        <v>4.3</v>
      </c>
    </row>
    <row r="31" spans="1:9" s="32" customFormat="1" ht="18" customHeight="1" x14ac:dyDescent="0.25">
      <c r="A31" s="34" t="s">
        <v>42</v>
      </c>
      <c r="B31" s="44">
        <v>2307</v>
      </c>
      <c r="C31" s="44">
        <v>2257</v>
      </c>
      <c r="D31" s="44">
        <v>2160</v>
      </c>
      <c r="E31" s="44">
        <v>-147</v>
      </c>
      <c r="F31" s="108">
        <v>-6.3719115734720416E-2</v>
      </c>
      <c r="G31" s="44">
        <v>-97</v>
      </c>
      <c r="H31" s="108">
        <v>-4.2977403633141335E-2</v>
      </c>
      <c r="I31" s="72">
        <v>8.6</v>
      </c>
    </row>
    <row r="32" spans="1:9" s="35" customFormat="1" ht="40.200000000000003" customHeight="1" x14ac:dyDescent="0.25">
      <c r="A32" s="28" t="s">
        <v>89</v>
      </c>
      <c r="B32" s="6">
        <v>34899</v>
      </c>
      <c r="C32" s="6">
        <v>33966</v>
      </c>
      <c r="D32" s="6">
        <v>33155</v>
      </c>
      <c r="E32" s="6">
        <v>-1744</v>
      </c>
      <c r="F32" s="106">
        <v>-4.9972778589644405E-2</v>
      </c>
      <c r="G32" s="6">
        <v>-811</v>
      </c>
      <c r="H32" s="106">
        <v>-2.3876817994465054E-2</v>
      </c>
      <c r="I32" s="71">
        <v>13.4</v>
      </c>
    </row>
    <row r="33" spans="1:9" s="35" customFormat="1" ht="18" customHeight="1" x14ac:dyDescent="0.25">
      <c r="A33" s="34" t="s">
        <v>16</v>
      </c>
      <c r="B33" s="44">
        <v>1204</v>
      </c>
      <c r="C33" s="44">
        <v>1221</v>
      </c>
      <c r="D33" s="44">
        <v>1192</v>
      </c>
      <c r="E33" s="44">
        <v>-12</v>
      </c>
      <c r="F33" s="108">
        <v>-9.9667774086378731E-3</v>
      </c>
      <c r="G33" s="44">
        <v>-29</v>
      </c>
      <c r="H33" s="108">
        <v>-2.375102375102375E-2</v>
      </c>
      <c r="I33" s="72">
        <v>8.1999999999999993</v>
      </c>
    </row>
    <row r="34" spans="1:9" s="35" customFormat="1" ht="18" customHeight="1" x14ac:dyDescent="0.25">
      <c r="A34" s="34" t="s">
        <v>17</v>
      </c>
      <c r="B34" s="44">
        <v>2511</v>
      </c>
      <c r="C34" s="44">
        <v>2590</v>
      </c>
      <c r="D34" s="44">
        <v>2528</v>
      </c>
      <c r="E34" s="44">
        <v>17</v>
      </c>
      <c r="F34" s="108">
        <v>6.7702110712863405E-3</v>
      </c>
      <c r="G34" s="44">
        <v>-62</v>
      </c>
      <c r="H34" s="108">
        <v>-2.3938223938223938E-2</v>
      </c>
      <c r="I34" s="72">
        <v>10.6</v>
      </c>
    </row>
    <row r="35" spans="1:9" s="35" customFormat="1" ht="18" customHeight="1" x14ac:dyDescent="0.25">
      <c r="A35" s="34" t="s">
        <v>18</v>
      </c>
      <c r="B35" s="44">
        <v>1619</v>
      </c>
      <c r="C35" s="44">
        <v>1636</v>
      </c>
      <c r="D35" s="44">
        <v>1617</v>
      </c>
      <c r="E35" s="44">
        <v>-2</v>
      </c>
      <c r="F35" s="108">
        <v>-1.2353304508956147E-3</v>
      </c>
      <c r="G35" s="44">
        <v>-19</v>
      </c>
      <c r="H35" s="108">
        <v>-1.1613691931540342E-2</v>
      </c>
      <c r="I35" s="72">
        <v>10</v>
      </c>
    </row>
    <row r="36" spans="1:9" s="35" customFormat="1" ht="18" customHeight="1" x14ac:dyDescent="0.25">
      <c r="A36" s="34" t="s">
        <v>19</v>
      </c>
      <c r="B36" s="44">
        <v>3388</v>
      </c>
      <c r="C36" s="44">
        <v>3060</v>
      </c>
      <c r="D36" s="44">
        <v>3029</v>
      </c>
      <c r="E36" s="44">
        <v>-359</v>
      </c>
      <c r="F36" s="108">
        <v>-0.10596221959858323</v>
      </c>
      <c r="G36" s="44">
        <v>-31</v>
      </c>
      <c r="H36" s="108">
        <v>-1.0130718954248366E-2</v>
      </c>
      <c r="I36" s="72">
        <v>16.100000000000001</v>
      </c>
    </row>
    <row r="37" spans="1:9" s="35" customFormat="1" ht="18" customHeight="1" x14ac:dyDescent="0.25">
      <c r="A37" s="34" t="s">
        <v>20</v>
      </c>
      <c r="B37" s="44">
        <v>9879</v>
      </c>
      <c r="C37" s="44">
        <v>9421</v>
      </c>
      <c r="D37" s="44">
        <v>9196</v>
      </c>
      <c r="E37" s="44">
        <v>-683</v>
      </c>
      <c r="F37" s="108">
        <v>-6.9136552282619695E-2</v>
      </c>
      <c r="G37" s="44">
        <v>-225</v>
      </c>
      <c r="H37" s="108">
        <v>-2.3882814987793228E-2</v>
      </c>
      <c r="I37" s="72">
        <v>17</v>
      </c>
    </row>
    <row r="38" spans="1:9" s="35" customFormat="1" ht="18" customHeight="1" x14ac:dyDescent="0.25">
      <c r="A38" s="34" t="s">
        <v>21</v>
      </c>
      <c r="B38" s="44">
        <v>3473</v>
      </c>
      <c r="C38" s="44">
        <v>3409</v>
      </c>
      <c r="D38" s="44">
        <v>3378</v>
      </c>
      <c r="E38" s="44">
        <v>-95</v>
      </c>
      <c r="F38" s="108">
        <v>-2.7353872732507917E-2</v>
      </c>
      <c r="G38" s="44">
        <v>-31</v>
      </c>
      <c r="H38" s="108">
        <v>-9.0935758286887648E-3</v>
      </c>
      <c r="I38" s="72">
        <v>23.6</v>
      </c>
    </row>
    <row r="39" spans="1:9" s="35" customFormat="1" ht="18" customHeight="1" x14ac:dyDescent="0.25">
      <c r="A39" s="34" t="s">
        <v>22</v>
      </c>
      <c r="B39" s="44">
        <v>1589</v>
      </c>
      <c r="C39" s="44">
        <v>1674</v>
      </c>
      <c r="D39" s="44">
        <v>1659</v>
      </c>
      <c r="E39" s="44">
        <v>70</v>
      </c>
      <c r="F39" s="108">
        <v>4.405286343612335E-2</v>
      </c>
      <c r="G39" s="44">
        <v>-15</v>
      </c>
      <c r="H39" s="108">
        <v>-8.9605734767025085E-3</v>
      </c>
      <c r="I39" s="72">
        <v>11.2</v>
      </c>
    </row>
    <row r="40" spans="1:9" s="32" customFormat="1" ht="18" customHeight="1" x14ac:dyDescent="0.25">
      <c r="A40" s="34" t="s">
        <v>44</v>
      </c>
      <c r="B40" s="44">
        <v>11236</v>
      </c>
      <c r="C40" s="44">
        <v>10955</v>
      </c>
      <c r="D40" s="44">
        <v>10556</v>
      </c>
      <c r="E40" s="44">
        <v>-680</v>
      </c>
      <c r="F40" s="108">
        <v>-6.0519757920968316E-2</v>
      </c>
      <c r="G40" s="44">
        <v>-399</v>
      </c>
      <c r="H40" s="108">
        <v>-3.6421725239616613E-2</v>
      </c>
      <c r="I40" s="72">
        <v>11.6</v>
      </c>
    </row>
    <row r="41" spans="1:9" s="35" customFormat="1" ht="40.200000000000003" customHeight="1" x14ac:dyDescent="0.25">
      <c r="A41" s="28" t="s">
        <v>90</v>
      </c>
      <c r="B41" s="6">
        <v>13845</v>
      </c>
      <c r="C41" s="6">
        <v>13483</v>
      </c>
      <c r="D41" s="6">
        <v>13117</v>
      </c>
      <c r="E41" s="6">
        <v>-728</v>
      </c>
      <c r="F41" s="106">
        <v>-5.2582159624413143E-2</v>
      </c>
      <c r="G41" s="6">
        <v>-366</v>
      </c>
      <c r="H41" s="106">
        <v>-2.7145294074019135E-2</v>
      </c>
      <c r="I41" s="71">
        <v>9.6999999999999993</v>
      </c>
    </row>
    <row r="42" spans="1:9" s="35" customFormat="1" ht="18" customHeight="1" x14ac:dyDescent="0.25">
      <c r="A42" s="34" t="s">
        <v>29</v>
      </c>
      <c r="B42" s="44">
        <v>2193</v>
      </c>
      <c r="C42" s="44">
        <v>2280</v>
      </c>
      <c r="D42" s="44">
        <v>2217</v>
      </c>
      <c r="E42" s="44">
        <v>24</v>
      </c>
      <c r="F42" s="108">
        <v>1.094391244870041E-2</v>
      </c>
      <c r="G42" s="44">
        <v>-63</v>
      </c>
      <c r="H42" s="108">
        <v>-2.763157894736842E-2</v>
      </c>
      <c r="I42" s="72">
        <v>13</v>
      </c>
    </row>
    <row r="43" spans="1:9" s="35" customFormat="1" ht="18" customHeight="1" x14ac:dyDescent="0.25">
      <c r="A43" s="34" t="s">
        <v>30</v>
      </c>
      <c r="B43" s="44">
        <v>4320</v>
      </c>
      <c r="C43" s="44">
        <v>4174</v>
      </c>
      <c r="D43" s="44">
        <v>4081</v>
      </c>
      <c r="E43" s="44">
        <v>-239</v>
      </c>
      <c r="F43" s="108">
        <v>-5.5324074074074074E-2</v>
      </c>
      <c r="G43" s="44">
        <v>-93</v>
      </c>
      <c r="H43" s="108">
        <v>-2.2280785816962148E-2</v>
      </c>
      <c r="I43" s="72">
        <v>11</v>
      </c>
    </row>
    <row r="44" spans="1:9" s="35" customFormat="1" ht="18" customHeight="1" x14ac:dyDescent="0.25">
      <c r="A44" s="34" t="s">
        <v>31</v>
      </c>
      <c r="B44" s="44">
        <v>2900</v>
      </c>
      <c r="C44" s="44">
        <v>2738</v>
      </c>
      <c r="D44" s="44">
        <v>2643</v>
      </c>
      <c r="E44" s="44">
        <v>-257</v>
      </c>
      <c r="F44" s="108">
        <v>-8.8620689655172419E-2</v>
      </c>
      <c r="G44" s="44">
        <v>-95</v>
      </c>
      <c r="H44" s="108">
        <v>-3.4696859021183343E-2</v>
      </c>
      <c r="I44" s="72">
        <v>14.4</v>
      </c>
    </row>
    <row r="45" spans="1:9" s="32" customFormat="1" ht="18" customHeight="1" x14ac:dyDescent="0.25">
      <c r="A45" s="34" t="s">
        <v>43</v>
      </c>
      <c r="B45" s="44">
        <v>4432</v>
      </c>
      <c r="C45" s="44">
        <v>4291</v>
      </c>
      <c r="D45" s="44">
        <v>4176</v>
      </c>
      <c r="E45" s="44">
        <v>-256</v>
      </c>
      <c r="F45" s="108">
        <v>-5.7761732851985562E-2</v>
      </c>
      <c r="G45" s="44">
        <v>-115</v>
      </c>
      <c r="H45" s="108">
        <v>-2.6800279655092053E-2</v>
      </c>
      <c r="I45" s="72">
        <v>6.7</v>
      </c>
    </row>
    <row r="46" spans="1:9" s="35" customFormat="1" ht="40.200000000000003" customHeight="1" x14ac:dyDescent="0.25">
      <c r="A46" s="28" t="s">
        <v>91</v>
      </c>
      <c r="B46" s="6">
        <v>11074</v>
      </c>
      <c r="C46" s="6">
        <v>11361</v>
      </c>
      <c r="D46" s="6">
        <v>11031</v>
      </c>
      <c r="E46" s="6">
        <v>-43</v>
      </c>
      <c r="F46" s="106">
        <v>-3.8829691168502799E-3</v>
      </c>
      <c r="G46" s="6">
        <v>-330</v>
      </c>
      <c r="H46" s="106">
        <v>-2.9046738843411673E-2</v>
      </c>
      <c r="I46" s="71">
        <v>6.2</v>
      </c>
    </row>
    <row r="47" spans="1:9" s="35" customFormat="1" ht="18" customHeight="1" x14ac:dyDescent="0.25">
      <c r="A47" s="34" t="s">
        <v>36</v>
      </c>
      <c r="B47" s="44">
        <v>3924</v>
      </c>
      <c r="C47" s="44">
        <v>4079</v>
      </c>
      <c r="D47" s="44">
        <v>3998</v>
      </c>
      <c r="E47" s="44">
        <v>74</v>
      </c>
      <c r="F47" s="108">
        <v>1.8858307849133536E-2</v>
      </c>
      <c r="G47" s="44">
        <v>-81</v>
      </c>
      <c r="H47" s="108">
        <v>-1.9857808286344692E-2</v>
      </c>
      <c r="I47" s="72">
        <v>9.3000000000000007</v>
      </c>
    </row>
    <row r="48" spans="1:9" s="35" customFormat="1" ht="18" customHeight="1" x14ac:dyDescent="0.25">
      <c r="A48" s="34" t="s">
        <v>23</v>
      </c>
      <c r="B48" s="44">
        <v>742</v>
      </c>
      <c r="C48" s="44">
        <v>812</v>
      </c>
      <c r="D48" s="44">
        <v>797</v>
      </c>
      <c r="E48" s="44">
        <v>55</v>
      </c>
      <c r="F48" s="108">
        <v>7.4123989218328842E-2</v>
      </c>
      <c r="G48" s="44">
        <v>-15</v>
      </c>
      <c r="H48" s="108">
        <v>-1.8472906403940888E-2</v>
      </c>
      <c r="I48" s="72">
        <v>5</v>
      </c>
    </row>
    <row r="49" spans="1:9" s="35" customFormat="1" ht="18" customHeight="1" x14ac:dyDescent="0.25">
      <c r="A49" s="34" t="s">
        <v>49</v>
      </c>
      <c r="B49" s="44">
        <v>1487</v>
      </c>
      <c r="C49" s="44">
        <v>1590</v>
      </c>
      <c r="D49" s="44">
        <v>1526</v>
      </c>
      <c r="E49" s="44">
        <v>39</v>
      </c>
      <c r="F49" s="108">
        <v>2.6227303295225286E-2</v>
      </c>
      <c r="G49" s="44">
        <v>-64</v>
      </c>
      <c r="H49" s="108">
        <v>-4.0251572327044023E-2</v>
      </c>
      <c r="I49" s="72">
        <v>4.8</v>
      </c>
    </row>
    <row r="50" spans="1:9" s="35" customFormat="1" ht="18" customHeight="1" x14ac:dyDescent="0.25">
      <c r="A50" s="34" t="s">
        <v>24</v>
      </c>
      <c r="B50" s="44">
        <v>1485</v>
      </c>
      <c r="C50" s="44">
        <v>1327</v>
      </c>
      <c r="D50" s="44">
        <v>1297</v>
      </c>
      <c r="E50" s="44">
        <v>-188</v>
      </c>
      <c r="F50" s="108">
        <v>-0.1265993265993266</v>
      </c>
      <c r="G50" s="44">
        <v>-30</v>
      </c>
      <c r="H50" s="108">
        <v>-2.2607385079125849E-2</v>
      </c>
      <c r="I50" s="72">
        <v>5.5</v>
      </c>
    </row>
    <row r="51" spans="1:9" s="35" customFormat="1" ht="18" customHeight="1" x14ac:dyDescent="0.25">
      <c r="A51" s="34" t="s">
        <v>13</v>
      </c>
      <c r="B51" s="44">
        <v>1793</v>
      </c>
      <c r="C51" s="44">
        <v>1809</v>
      </c>
      <c r="D51" s="44">
        <v>1740</v>
      </c>
      <c r="E51" s="44">
        <v>-53</v>
      </c>
      <c r="F51" s="108">
        <v>-2.9559397657557166E-2</v>
      </c>
      <c r="G51" s="44">
        <v>-69</v>
      </c>
      <c r="H51" s="108">
        <v>-3.8142620232172471E-2</v>
      </c>
      <c r="I51" s="72">
        <v>6.6</v>
      </c>
    </row>
    <row r="52" spans="1:9" s="32" customFormat="1" ht="18" customHeight="1" x14ac:dyDescent="0.25">
      <c r="A52" s="34" t="s">
        <v>45</v>
      </c>
      <c r="B52" s="44">
        <v>1643</v>
      </c>
      <c r="C52" s="44">
        <v>1744</v>
      </c>
      <c r="D52" s="44">
        <v>1673</v>
      </c>
      <c r="E52" s="44">
        <v>30</v>
      </c>
      <c r="F52" s="108">
        <v>1.8259281801582473E-2</v>
      </c>
      <c r="G52" s="44">
        <v>-71</v>
      </c>
      <c r="H52" s="108">
        <v>-4.0711009174311925E-2</v>
      </c>
      <c r="I52" s="72">
        <v>4.5</v>
      </c>
    </row>
    <row r="53" spans="1:9" s="35" customFormat="1" ht="40.200000000000003" customHeight="1" x14ac:dyDescent="0.25">
      <c r="A53" s="28" t="s">
        <v>92</v>
      </c>
      <c r="B53" s="6">
        <v>5858</v>
      </c>
      <c r="C53" s="6">
        <v>6024</v>
      </c>
      <c r="D53" s="6">
        <v>5977</v>
      </c>
      <c r="E53" s="6">
        <v>119</v>
      </c>
      <c r="F53" s="106">
        <v>2.0314100375554797E-2</v>
      </c>
      <c r="G53" s="6">
        <v>-47</v>
      </c>
      <c r="H53" s="106">
        <v>-7.802124833997344E-3</v>
      </c>
      <c r="I53" s="71">
        <v>5.4</v>
      </c>
    </row>
    <row r="54" spans="1:9" s="35" customFormat="1" ht="18" customHeight="1" x14ac:dyDescent="0.25">
      <c r="A54" s="34" t="s">
        <v>3</v>
      </c>
      <c r="B54" s="44">
        <v>1246</v>
      </c>
      <c r="C54" s="44">
        <v>1299</v>
      </c>
      <c r="D54" s="44">
        <v>1266</v>
      </c>
      <c r="E54" s="44">
        <v>20</v>
      </c>
      <c r="F54" s="108">
        <v>1.6051364365971106E-2</v>
      </c>
      <c r="G54" s="44">
        <v>-33</v>
      </c>
      <c r="H54" s="108">
        <v>-2.5404157043879907E-2</v>
      </c>
      <c r="I54" s="72">
        <v>2.7</v>
      </c>
    </row>
    <row r="55" spans="1:9" s="35" customFormat="1" ht="18" customHeight="1" x14ac:dyDescent="0.25">
      <c r="A55" s="37" t="s">
        <v>11</v>
      </c>
      <c r="B55" s="44">
        <v>1893</v>
      </c>
      <c r="C55" s="44">
        <v>1734</v>
      </c>
      <c r="D55" s="44">
        <v>1733</v>
      </c>
      <c r="E55" s="44">
        <v>-160</v>
      </c>
      <c r="F55" s="108">
        <v>-8.4521922873745381E-2</v>
      </c>
      <c r="G55" s="44">
        <v>-1</v>
      </c>
      <c r="H55" s="108">
        <v>-5.7670126874279125E-4</v>
      </c>
      <c r="I55" s="72">
        <v>4.9000000000000004</v>
      </c>
    </row>
    <row r="56" spans="1:9" s="35" customFormat="1" ht="18" customHeight="1" x14ac:dyDescent="0.25">
      <c r="A56" s="34" t="s">
        <v>15</v>
      </c>
      <c r="B56" s="44">
        <v>2719</v>
      </c>
      <c r="C56" s="44">
        <v>2991</v>
      </c>
      <c r="D56" s="44">
        <v>2978</v>
      </c>
      <c r="E56" s="44">
        <v>259</v>
      </c>
      <c r="F56" s="108">
        <v>9.5255608679661638E-2</v>
      </c>
      <c r="G56" s="44">
        <v>-13</v>
      </c>
      <c r="H56" s="108">
        <v>-4.3463724506853894E-3</v>
      </c>
      <c r="I56" s="72">
        <v>10.9</v>
      </c>
    </row>
    <row r="57" spans="1:9" x14ac:dyDescent="0.3">
      <c r="C57" s="38"/>
      <c r="D57" s="38"/>
      <c r="E57" s="39"/>
      <c r="F57" s="39"/>
      <c r="G57" s="39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6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view="pageBreakPreview" zoomScaleNormal="85" zoomScaleSheetLayoutView="100" workbookViewId="0"/>
  </sheetViews>
  <sheetFormatPr defaultColWidth="3" defaultRowHeight="15.6" x14ac:dyDescent="0.3"/>
  <cols>
    <col min="1" max="1" width="25.6640625" style="26" customWidth="1"/>
    <col min="2" max="2" width="12.109375" style="26" customWidth="1"/>
    <col min="3" max="3" width="13.33203125" style="26" customWidth="1"/>
    <col min="4" max="4" width="12.33203125" style="26" customWidth="1"/>
    <col min="5" max="5" width="17" style="26" customWidth="1"/>
    <col min="6" max="6" width="15.5546875" style="26" customWidth="1"/>
    <col min="7" max="7" width="16" style="26" customWidth="1"/>
    <col min="8" max="8" width="15.5546875" style="26" customWidth="1"/>
    <col min="9" max="9" width="16.6640625" style="26" customWidth="1"/>
    <col min="10" max="11" width="3" style="26"/>
    <col min="12" max="12" width="12.6640625" style="26" bestFit="1" customWidth="1"/>
    <col min="13" max="13" width="7.33203125" style="26" customWidth="1"/>
    <col min="14" max="14" width="11.109375" style="26" bestFit="1" customWidth="1"/>
    <col min="15" max="15" width="5.44140625" style="26" bestFit="1" customWidth="1"/>
    <col min="16" max="16384" width="3" style="26"/>
  </cols>
  <sheetData>
    <row r="1" spans="1:15" s="40" customFormat="1" ht="30" customHeight="1" x14ac:dyDescent="0.3">
      <c r="A1" s="113" t="s">
        <v>237</v>
      </c>
      <c r="B1" s="17"/>
      <c r="D1" s="17"/>
      <c r="E1" s="17"/>
      <c r="F1" s="17"/>
      <c r="G1" s="17"/>
      <c r="H1" s="17"/>
      <c r="I1" s="17"/>
    </row>
    <row r="2" spans="1:15" ht="100.2" customHeight="1" x14ac:dyDescent="0.3">
      <c r="A2" s="41" t="s">
        <v>48</v>
      </c>
      <c r="B2" s="29" t="s">
        <v>228</v>
      </c>
      <c r="C2" s="30" t="s">
        <v>229</v>
      </c>
      <c r="D2" s="30" t="s">
        <v>230</v>
      </c>
      <c r="E2" s="43" t="s">
        <v>79</v>
      </c>
      <c r="F2" s="42" t="s">
        <v>232</v>
      </c>
      <c r="G2" s="42" t="s">
        <v>233</v>
      </c>
      <c r="H2" s="42" t="s">
        <v>234</v>
      </c>
      <c r="I2" s="42" t="s">
        <v>235</v>
      </c>
    </row>
    <row r="3" spans="1:15" ht="40.200000000000003" customHeight="1" x14ac:dyDescent="0.3">
      <c r="A3" s="1" t="s">
        <v>1</v>
      </c>
      <c r="B3" s="2">
        <v>70955</v>
      </c>
      <c r="C3" s="2">
        <v>74316</v>
      </c>
      <c r="D3" s="2">
        <v>73020</v>
      </c>
      <c r="E3" s="5">
        <v>0.50490941778453879</v>
      </c>
      <c r="F3" s="2">
        <v>2065</v>
      </c>
      <c r="G3" s="5">
        <v>2.9102952575576071E-2</v>
      </c>
      <c r="H3" s="6">
        <v>-1296</v>
      </c>
      <c r="I3" s="106">
        <v>-1.7439044082028097E-2</v>
      </c>
      <c r="L3" s="196"/>
      <c r="M3" s="196"/>
      <c r="N3" s="201"/>
      <c r="O3" s="197"/>
    </row>
    <row r="4" spans="1:15" s="27" customFormat="1" ht="40.200000000000003" customHeight="1" x14ac:dyDescent="0.3">
      <c r="A4" s="3" t="s">
        <v>96</v>
      </c>
      <c r="B4" s="4">
        <v>22189</v>
      </c>
      <c r="C4" s="4">
        <v>26473</v>
      </c>
      <c r="D4" s="4">
        <v>26115</v>
      </c>
      <c r="E4" s="5">
        <v>0.4879028491359178</v>
      </c>
      <c r="F4" s="4">
        <v>3926</v>
      </c>
      <c r="G4" s="7">
        <v>0.17693451710306909</v>
      </c>
      <c r="H4" s="8">
        <v>-358</v>
      </c>
      <c r="I4" s="107">
        <v>-1.3523212329543309E-2</v>
      </c>
      <c r="L4" s="199"/>
      <c r="M4" s="198"/>
      <c r="N4" s="198"/>
    </row>
    <row r="5" spans="1:15" s="32" customFormat="1" ht="40.200000000000003" customHeight="1" x14ac:dyDescent="0.25">
      <c r="A5" s="1" t="s">
        <v>86</v>
      </c>
      <c r="B5" s="2">
        <v>10229</v>
      </c>
      <c r="C5" s="2">
        <v>13080</v>
      </c>
      <c r="D5" s="2">
        <v>13083</v>
      </c>
      <c r="E5" s="5">
        <v>0.48809879122519029</v>
      </c>
      <c r="F5" s="2">
        <v>2854</v>
      </c>
      <c r="G5" s="5">
        <v>0.27901065597810148</v>
      </c>
      <c r="H5" s="6">
        <v>3</v>
      </c>
      <c r="I5" s="106">
        <v>2.2935779816513763E-4</v>
      </c>
    </row>
    <row r="6" spans="1:15" s="32" customFormat="1" ht="18" customHeight="1" x14ac:dyDescent="0.25">
      <c r="A6" s="34" t="s">
        <v>46</v>
      </c>
      <c r="B6" s="33">
        <v>10229</v>
      </c>
      <c r="C6" s="33">
        <v>13080</v>
      </c>
      <c r="D6" s="33">
        <v>13083</v>
      </c>
      <c r="E6" s="77">
        <v>0.48809879122519029</v>
      </c>
      <c r="F6" s="33">
        <v>2854</v>
      </c>
      <c r="G6" s="77">
        <v>0.27901065597810148</v>
      </c>
      <c r="H6" s="44">
        <v>3</v>
      </c>
      <c r="I6" s="108">
        <v>2.2935779816513763E-4</v>
      </c>
    </row>
    <row r="7" spans="1:15" s="32" customFormat="1" ht="40.200000000000003" customHeight="1" x14ac:dyDescent="0.25">
      <c r="A7" s="1" t="s">
        <v>93</v>
      </c>
      <c r="B7" s="2">
        <v>6808</v>
      </c>
      <c r="C7" s="2">
        <v>7628</v>
      </c>
      <c r="D7" s="2">
        <v>7413</v>
      </c>
      <c r="E7" s="5">
        <v>0.4855570839064649</v>
      </c>
      <c r="F7" s="2">
        <v>605</v>
      </c>
      <c r="G7" s="5">
        <v>8.8866039952996481E-2</v>
      </c>
      <c r="H7" s="6">
        <v>-215</v>
      </c>
      <c r="I7" s="106">
        <v>-2.8185631882538018E-2</v>
      </c>
    </row>
    <row r="8" spans="1:15" s="35" customFormat="1" ht="18" customHeight="1" x14ac:dyDescent="0.25">
      <c r="A8" s="34" t="s">
        <v>4</v>
      </c>
      <c r="B8" s="33">
        <v>1275</v>
      </c>
      <c r="C8" s="33">
        <v>1461</v>
      </c>
      <c r="D8" s="33">
        <v>1424</v>
      </c>
      <c r="E8" s="77">
        <v>0.49171270718232046</v>
      </c>
      <c r="F8" s="33">
        <v>149</v>
      </c>
      <c r="G8" s="77">
        <v>0.11686274509803922</v>
      </c>
      <c r="H8" s="44">
        <v>-37</v>
      </c>
      <c r="I8" s="108">
        <v>-2.5325119780971937E-2</v>
      </c>
    </row>
    <row r="9" spans="1:15" s="35" customFormat="1" ht="18" customHeight="1" x14ac:dyDescent="0.25">
      <c r="A9" s="34" t="s">
        <v>5</v>
      </c>
      <c r="B9" s="33">
        <v>1446</v>
      </c>
      <c r="C9" s="33">
        <v>1624</v>
      </c>
      <c r="D9" s="33">
        <v>1589</v>
      </c>
      <c r="E9" s="77">
        <v>0.50173665929902111</v>
      </c>
      <c r="F9" s="33">
        <v>143</v>
      </c>
      <c r="G9" s="77">
        <v>9.8893499308437063E-2</v>
      </c>
      <c r="H9" s="44">
        <v>-35</v>
      </c>
      <c r="I9" s="108">
        <v>-2.1551724137931036E-2</v>
      </c>
    </row>
    <row r="10" spans="1:15" s="35" customFormat="1" ht="18" customHeight="1" x14ac:dyDescent="0.25">
      <c r="A10" s="34" t="s">
        <v>7</v>
      </c>
      <c r="B10" s="33">
        <v>1000</v>
      </c>
      <c r="C10" s="33">
        <v>1171</v>
      </c>
      <c r="D10" s="33">
        <v>1101</v>
      </c>
      <c r="E10" s="77">
        <v>0.45665698880132727</v>
      </c>
      <c r="F10" s="33">
        <v>101</v>
      </c>
      <c r="G10" s="77">
        <v>0.10100000000000001</v>
      </c>
      <c r="H10" s="44">
        <v>-70</v>
      </c>
      <c r="I10" s="108">
        <v>-5.9777967549103334E-2</v>
      </c>
    </row>
    <row r="11" spans="1:15" s="35" customFormat="1" ht="18" customHeight="1" x14ac:dyDescent="0.25">
      <c r="A11" s="34" t="s">
        <v>37</v>
      </c>
      <c r="B11" s="33">
        <v>3087</v>
      </c>
      <c r="C11" s="33">
        <v>3372</v>
      </c>
      <c r="D11" s="33">
        <v>3299</v>
      </c>
      <c r="E11" s="77">
        <v>0.48564698954806418</v>
      </c>
      <c r="F11" s="33">
        <v>212</v>
      </c>
      <c r="G11" s="77">
        <v>6.8675089083252344E-2</v>
      </c>
      <c r="H11" s="44">
        <v>-73</v>
      </c>
      <c r="I11" s="108">
        <v>-2.1648873072360617E-2</v>
      </c>
    </row>
    <row r="12" spans="1:15" s="32" customFormat="1" ht="40.200000000000003" customHeight="1" x14ac:dyDescent="0.25">
      <c r="A12" s="1" t="s">
        <v>94</v>
      </c>
      <c r="B12" s="2">
        <v>5152</v>
      </c>
      <c r="C12" s="2">
        <v>5765</v>
      </c>
      <c r="D12" s="2">
        <v>5619</v>
      </c>
      <c r="E12" s="5">
        <v>0.49057097957045576</v>
      </c>
      <c r="F12" s="2">
        <v>467</v>
      </c>
      <c r="G12" s="5">
        <v>9.0644409937888193E-2</v>
      </c>
      <c r="H12" s="6">
        <v>-146</v>
      </c>
      <c r="I12" s="106">
        <v>-2.5325238508239374E-2</v>
      </c>
    </row>
    <row r="13" spans="1:15" s="35" customFormat="1" ht="18" customHeight="1" x14ac:dyDescent="0.25">
      <c r="A13" s="34" t="s">
        <v>2</v>
      </c>
      <c r="B13" s="33">
        <v>708</v>
      </c>
      <c r="C13" s="33">
        <v>815</v>
      </c>
      <c r="D13" s="33">
        <v>758</v>
      </c>
      <c r="E13" s="77">
        <v>0.52384243261921215</v>
      </c>
      <c r="F13" s="33">
        <v>50</v>
      </c>
      <c r="G13" s="77">
        <v>7.0621468926553674E-2</v>
      </c>
      <c r="H13" s="44">
        <v>-57</v>
      </c>
      <c r="I13" s="108">
        <v>-6.9938650306748465E-2</v>
      </c>
    </row>
    <row r="14" spans="1:15" s="35" customFormat="1" ht="18" customHeight="1" x14ac:dyDescent="0.25">
      <c r="A14" s="34" t="s">
        <v>6</v>
      </c>
      <c r="B14" s="33">
        <v>1046</v>
      </c>
      <c r="C14" s="33">
        <v>1134</v>
      </c>
      <c r="D14" s="33">
        <v>1128</v>
      </c>
      <c r="E14" s="77">
        <v>0.49150326797385618</v>
      </c>
      <c r="F14" s="33">
        <v>82</v>
      </c>
      <c r="G14" s="77">
        <v>7.8393881453154873E-2</v>
      </c>
      <c r="H14" s="44">
        <v>-6</v>
      </c>
      <c r="I14" s="108">
        <v>-5.2910052910052907E-3</v>
      </c>
    </row>
    <row r="15" spans="1:15" s="35" customFormat="1" ht="18" customHeight="1" x14ac:dyDescent="0.25">
      <c r="A15" s="34" t="s">
        <v>8</v>
      </c>
      <c r="B15" s="33">
        <v>1539</v>
      </c>
      <c r="C15" s="33">
        <v>1631</v>
      </c>
      <c r="D15" s="33">
        <v>1598</v>
      </c>
      <c r="E15" s="77">
        <v>0.4627859832030119</v>
      </c>
      <c r="F15" s="33">
        <v>59</v>
      </c>
      <c r="G15" s="77">
        <v>3.8336582196231317E-2</v>
      </c>
      <c r="H15" s="44">
        <v>-33</v>
      </c>
      <c r="I15" s="108">
        <v>-2.023298589822195E-2</v>
      </c>
    </row>
    <row r="16" spans="1:15" s="35" customFormat="1" ht="18" customHeight="1" x14ac:dyDescent="0.25">
      <c r="A16" s="34" t="s">
        <v>9</v>
      </c>
      <c r="B16" s="33">
        <v>1260</v>
      </c>
      <c r="C16" s="33">
        <v>1452</v>
      </c>
      <c r="D16" s="33">
        <v>1415</v>
      </c>
      <c r="E16" s="77">
        <v>0.51101480678945466</v>
      </c>
      <c r="F16" s="33">
        <v>155</v>
      </c>
      <c r="G16" s="77">
        <v>0.12301587301587301</v>
      </c>
      <c r="H16" s="44">
        <v>-37</v>
      </c>
      <c r="I16" s="108">
        <v>-2.5482093663911846E-2</v>
      </c>
    </row>
    <row r="17" spans="1:9" s="35" customFormat="1" ht="18" customHeight="1" x14ac:dyDescent="0.25">
      <c r="A17" s="34" t="s">
        <v>12</v>
      </c>
      <c r="B17" s="33">
        <v>599</v>
      </c>
      <c r="C17" s="33">
        <v>733</v>
      </c>
      <c r="D17" s="33">
        <v>720</v>
      </c>
      <c r="E17" s="77">
        <v>0.48322147651006714</v>
      </c>
      <c r="F17" s="33">
        <v>121</v>
      </c>
      <c r="G17" s="77">
        <v>0.2020033388981636</v>
      </c>
      <c r="H17" s="44">
        <v>-13</v>
      </c>
      <c r="I17" s="108">
        <v>-1.7735334242837655E-2</v>
      </c>
    </row>
    <row r="18" spans="1:9" s="45" customFormat="1" ht="40.200000000000003" customHeight="1" x14ac:dyDescent="0.25">
      <c r="A18" s="3" t="s">
        <v>95</v>
      </c>
      <c r="B18" s="4">
        <v>48766</v>
      </c>
      <c r="C18" s="4">
        <v>47843</v>
      </c>
      <c r="D18" s="4">
        <v>46905</v>
      </c>
      <c r="E18" s="5">
        <v>0.51490202535814256</v>
      </c>
      <c r="F18" s="4">
        <v>-1861</v>
      </c>
      <c r="G18" s="7">
        <v>-3.8161834064717223E-2</v>
      </c>
      <c r="H18" s="4">
        <v>-938</v>
      </c>
      <c r="I18" s="7">
        <v>-1.9605793951048219E-2</v>
      </c>
    </row>
    <row r="19" spans="1:9" s="32" customFormat="1" ht="40.200000000000003" customHeight="1" x14ac:dyDescent="0.25">
      <c r="A19" s="28" t="s">
        <v>87</v>
      </c>
      <c r="B19" s="2">
        <v>7538</v>
      </c>
      <c r="C19" s="2">
        <v>7370</v>
      </c>
      <c r="D19" s="2">
        <v>7289</v>
      </c>
      <c r="E19" s="5">
        <v>0.52540906797376197</v>
      </c>
      <c r="F19" s="2">
        <v>-249</v>
      </c>
      <c r="G19" s="5">
        <v>-3.3032634651101088E-2</v>
      </c>
      <c r="H19" s="6">
        <v>-81</v>
      </c>
      <c r="I19" s="106">
        <v>-1.0990502035278155E-2</v>
      </c>
    </row>
    <row r="20" spans="1:9" s="35" customFormat="1" ht="18" customHeight="1" x14ac:dyDescent="0.25">
      <c r="A20" s="34" t="s">
        <v>32</v>
      </c>
      <c r="B20" s="33">
        <v>1693</v>
      </c>
      <c r="C20" s="33">
        <v>1670</v>
      </c>
      <c r="D20" s="33">
        <v>1611</v>
      </c>
      <c r="E20" s="77">
        <v>0.51850659800450594</v>
      </c>
      <c r="F20" s="33">
        <v>-82</v>
      </c>
      <c r="G20" s="77">
        <v>-4.843473124630833E-2</v>
      </c>
      <c r="H20" s="44">
        <v>-59</v>
      </c>
      <c r="I20" s="108">
        <v>-3.5329341317365266E-2</v>
      </c>
    </row>
    <row r="21" spans="1:9" s="35" customFormat="1" ht="18" customHeight="1" x14ac:dyDescent="0.25">
      <c r="A21" s="34" t="s">
        <v>33</v>
      </c>
      <c r="B21" s="33">
        <v>1155</v>
      </c>
      <c r="C21" s="33">
        <v>1027</v>
      </c>
      <c r="D21" s="33">
        <v>1015</v>
      </c>
      <c r="E21" s="77">
        <v>0.56894618834080712</v>
      </c>
      <c r="F21" s="33">
        <v>-140</v>
      </c>
      <c r="G21" s="77">
        <v>-0.12121212121212122</v>
      </c>
      <c r="H21" s="44">
        <v>-12</v>
      </c>
      <c r="I21" s="108">
        <v>-1.1684518013631937E-2</v>
      </c>
    </row>
    <row r="22" spans="1:9" s="35" customFormat="1" ht="18" customHeight="1" x14ac:dyDescent="0.25">
      <c r="A22" s="34" t="s">
        <v>34</v>
      </c>
      <c r="B22" s="33">
        <v>1930</v>
      </c>
      <c r="C22" s="33">
        <v>2081</v>
      </c>
      <c r="D22" s="33">
        <v>2065</v>
      </c>
      <c r="E22" s="77">
        <v>0.53057553956834536</v>
      </c>
      <c r="F22" s="33">
        <v>135</v>
      </c>
      <c r="G22" s="77">
        <v>6.9948186528497408E-2</v>
      </c>
      <c r="H22" s="44">
        <v>-16</v>
      </c>
      <c r="I22" s="108">
        <v>-7.6886112445939455E-3</v>
      </c>
    </row>
    <row r="23" spans="1:9" s="35" customFormat="1" ht="18" customHeight="1" x14ac:dyDescent="0.25">
      <c r="A23" s="34" t="s">
        <v>10</v>
      </c>
      <c r="B23" s="33">
        <v>1412</v>
      </c>
      <c r="C23" s="33">
        <v>1353</v>
      </c>
      <c r="D23" s="33">
        <v>1347</v>
      </c>
      <c r="E23" s="77">
        <v>0.48733719247467439</v>
      </c>
      <c r="F23" s="33">
        <v>-65</v>
      </c>
      <c r="G23" s="77">
        <v>-4.6033994334277621E-2</v>
      </c>
      <c r="H23" s="44">
        <v>-6</v>
      </c>
      <c r="I23" s="108">
        <v>-4.434589800443459E-3</v>
      </c>
    </row>
    <row r="24" spans="1:9" s="35" customFormat="1" ht="18" customHeight="1" x14ac:dyDescent="0.25">
      <c r="A24" s="34" t="s">
        <v>35</v>
      </c>
      <c r="B24" s="33">
        <v>1348</v>
      </c>
      <c r="C24" s="33">
        <v>1239</v>
      </c>
      <c r="D24" s="33">
        <v>1251</v>
      </c>
      <c r="E24" s="77">
        <v>0.53783319002579533</v>
      </c>
      <c r="F24" s="33">
        <v>-97</v>
      </c>
      <c r="G24" s="77">
        <v>-7.1958456973293769E-2</v>
      </c>
      <c r="H24" s="44">
        <v>12</v>
      </c>
      <c r="I24" s="108">
        <v>9.6852300242130755E-3</v>
      </c>
    </row>
    <row r="25" spans="1:9" s="35" customFormat="1" ht="40.200000000000003" customHeight="1" x14ac:dyDescent="0.25">
      <c r="A25" s="28" t="s">
        <v>88</v>
      </c>
      <c r="B25" s="2">
        <v>7702</v>
      </c>
      <c r="C25" s="2">
        <v>7494</v>
      </c>
      <c r="D25" s="2">
        <v>7299</v>
      </c>
      <c r="E25" s="5">
        <v>0.52352603643666618</v>
      </c>
      <c r="F25" s="2">
        <v>-403</v>
      </c>
      <c r="G25" s="5">
        <v>-5.232407166969618E-2</v>
      </c>
      <c r="H25" s="6">
        <v>-195</v>
      </c>
      <c r="I25" s="106">
        <v>-2.6020816653322659E-2</v>
      </c>
    </row>
    <row r="26" spans="1:9" s="35" customFormat="1" ht="18" customHeight="1" x14ac:dyDescent="0.25">
      <c r="A26" s="34" t="s">
        <v>25</v>
      </c>
      <c r="B26" s="33">
        <v>1396</v>
      </c>
      <c r="C26" s="33">
        <v>1274</v>
      </c>
      <c r="D26" s="33">
        <v>1294</v>
      </c>
      <c r="E26" s="77">
        <v>0.4653002517080187</v>
      </c>
      <c r="F26" s="33">
        <v>-102</v>
      </c>
      <c r="G26" s="77">
        <v>-7.3065902578796568E-2</v>
      </c>
      <c r="H26" s="44">
        <v>20</v>
      </c>
      <c r="I26" s="108">
        <v>1.5698587127158554E-2</v>
      </c>
    </row>
    <row r="27" spans="1:9" s="35" customFormat="1" ht="18" customHeight="1" x14ac:dyDescent="0.25">
      <c r="A27" s="34" t="s">
        <v>26</v>
      </c>
      <c r="B27" s="33">
        <v>1766</v>
      </c>
      <c r="C27" s="33">
        <v>1704</v>
      </c>
      <c r="D27" s="33">
        <v>1627</v>
      </c>
      <c r="E27" s="77">
        <v>0.5268782383419689</v>
      </c>
      <c r="F27" s="33">
        <v>-139</v>
      </c>
      <c r="G27" s="77">
        <v>-7.8708946772366936E-2</v>
      </c>
      <c r="H27" s="44">
        <v>-77</v>
      </c>
      <c r="I27" s="108">
        <v>-4.5187793427230047E-2</v>
      </c>
    </row>
    <row r="28" spans="1:9" s="35" customFormat="1" ht="18" customHeight="1" x14ac:dyDescent="0.25">
      <c r="A28" s="34" t="s">
        <v>27</v>
      </c>
      <c r="B28" s="33">
        <v>1479</v>
      </c>
      <c r="C28" s="33">
        <v>1454</v>
      </c>
      <c r="D28" s="33">
        <v>1452</v>
      </c>
      <c r="E28" s="77">
        <v>0.53284403669724767</v>
      </c>
      <c r="F28" s="33">
        <v>-27</v>
      </c>
      <c r="G28" s="77">
        <v>-1.8255578093306288E-2</v>
      </c>
      <c r="H28" s="44">
        <v>-2</v>
      </c>
      <c r="I28" s="108">
        <v>-1.375515818431912E-3</v>
      </c>
    </row>
    <row r="29" spans="1:9" s="35" customFormat="1" ht="18" customHeight="1" x14ac:dyDescent="0.25">
      <c r="A29" s="34" t="s">
        <v>28</v>
      </c>
      <c r="B29" s="33">
        <v>1078</v>
      </c>
      <c r="C29" s="33">
        <v>997</v>
      </c>
      <c r="D29" s="33">
        <v>997</v>
      </c>
      <c r="E29" s="77">
        <v>0.55113322277501386</v>
      </c>
      <c r="F29" s="33">
        <v>-81</v>
      </c>
      <c r="G29" s="77">
        <v>-7.5139146567718001E-2</v>
      </c>
      <c r="H29" s="44">
        <v>0</v>
      </c>
      <c r="I29" s="108">
        <v>0</v>
      </c>
    </row>
    <row r="30" spans="1:9" s="35" customFormat="1" ht="18" customHeight="1" x14ac:dyDescent="0.25">
      <c r="A30" s="34" t="s">
        <v>14</v>
      </c>
      <c r="B30" s="33">
        <v>743</v>
      </c>
      <c r="C30" s="33">
        <v>842</v>
      </c>
      <c r="D30" s="33">
        <v>750</v>
      </c>
      <c r="E30" s="77">
        <v>0.54387237128353882</v>
      </c>
      <c r="F30" s="33">
        <v>7</v>
      </c>
      <c r="G30" s="77">
        <v>9.4212651413189772E-3</v>
      </c>
      <c r="H30" s="44">
        <v>-92</v>
      </c>
      <c r="I30" s="108">
        <v>-0.10926365795724466</v>
      </c>
    </row>
    <row r="31" spans="1:9" s="32" customFormat="1" ht="18" customHeight="1" x14ac:dyDescent="0.25">
      <c r="A31" s="34" t="s">
        <v>42</v>
      </c>
      <c r="B31" s="33">
        <v>1240</v>
      </c>
      <c r="C31" s="33">
        <v>1223</v>
      </c>
      <c r="D31" s="33">
        <v>1179</v>
      </c>
      <c r="E31" s="77">
        <v>0.54583333333333328</v>
      </c>
      <c r="F31" s="33">
        <v>-61</v>
      </c>
      <c r="G31" s="77">
        <v>-4.9193548387096775E-2</v>
      </c>
      <c r="H31" s="44">
        <v>-44</v>
      </c>
      <c r="I31" s="108">
        <v>-3.5977105478331974E-2</v>
      </c>
    </row>
    <row r="32" spans="1:9" s="35" customFormat="1" ht="40.200000000000003" customHeight="1" x14ac:dyDescent="0.25">
      <c r="A32" s="28" t="s">
        <v>89</v>
      </c>
      <c r="B32" s="2">
        <v>17108</v>
      </c>
      <c r="C32" s="2">
        <v>16570</v>
      </c>
      <c r="D32" s="2">
        <v>16265</v>
      </c>
      <c r="E32" s="5">
        <v>0.4905745739707435</v>
      </c>
      <c r="F32" s="2">
        <v>-843</v>
      </c>
      <c r="G32" s="5">
        <v>-4.9275192892214166E-2</v>
      </c>
      <c r="H32" s="6">
        <v>-305</v>
      </c>
      <c r="I32" s="106">
        <v>-1.8406759203379603E-2</v>
      </c>
    </row>
    <row r="33" spans="1:9" s="35" customFormat="1" ht="18" customHeight="1" x14ac:dyDescent="0.25">
      <c r="A33" s="34" t="s">
        <v>16</v>
      </c>
      <c r="B33" s="33">
        <v>539</v>
      </c>
      <c r="C33" s="33">
        <v>517</v>
      </c>
      <c r="D33" s="33">
        <v>518</v>
      </c>
      <c r="E33" s="77">
        <v>0.43456375838926176</v>
      </c>
      <c r="F33" s="33">
        <v>-21</v>
      </c>
      <c r="G33" s="77">
        <v>-3.896103896103896E-2</v>
      </c>
      <c r="H33" s="44">
        <v>1</v>
      </c>
      <c r="I33" s="108">
        <v>1.9342359767891683E-3</v>
      </c>
    </row>
    <row r="34" spans="1:9" s="35" customFormat="1" ht="18" customHeight="1" x14ac:dyDescent="0.25">
      <c r="A34" s="34" t="s">
        <v>17</v>
      </c>
      <c r="B34" s="33">
        <v>1370</v>
      </c>
      <c r="C34" s="33">
        <v>1404</v>
      </c>
      <c r="D34" s="33">
        <v>1349</v>
      </c>
      <c r="E34" s="77">
        <v>0.533623417721519</v>
      </c>
      <c r="F34" s="33">
        <v>-21</v>
      </c>
      <c r="G34" s="77">
        <v>-1.5328467153284672E-2</v>
      </c>
      <c r="H34" s="44">
        <v>-55</v>
      </c>
      <c r="I34" s="108">
        <v>-3.9173789173789171E-2</v>
      </c>
    </row>
    <row r="35" spans="1:9" s="35" customFormat="1" ht="18" customHeight="1" x14ac:dyDescent="0.25">
      <c r="A35" s="34" t="s">
        <v>18</v>
      </c>
      <c r="B35" s="33">
        <v>786</v>
      </c>
      <c r="C35" s="33">
        <v>743</v>
      </c>
      <c r="D35" s="33">
        <v>740</v>
      </c>
      <c r="E35" s="77">
        <v>0.45763760049474334</v>
      </c>
      <c r="F35" s="33">
        <v>-46</v>
      </c>
      <c r="G35" s="77">
        <v>-5.8524173027989825E-2</v>
      </c>
      <c r="H35" s="44">
        <v>-3</v>
      </c>
      <c r="I35" s="108">
        <v>-4.0376850605652759E-3</v>
      </c>
    </row>
    <row r="36" spans="1:9" s="35" customFormat="1" ht="18" customHeight="1" x14ac:dyDescent="0.25">
      <c r="A36" s="34" t="s">
        <v>19</v>
      </c>
      <c r="B36" s="33">
        <v>1553</v>
      </c>
      <c r="C36" s="33">
        <v>1407</v>
      </c>
      <c r="D36" s="33">
        <v>1375</v>
      </c>
      <c r="E36" s="77">
        <v>0.45394519643446685</v>
      </c>
      <c r="F36" s="33">
        <v>-178</v>
      </c>
      <c r="G36" s="77">
        <v>-0.11461687057308435</v>
      </c>
      <c r="H36" s="44">
        <v>-32</v>
      </c>
      <c r="I36" s="108">
        <v>-2.2743425728500355E-2</v>
      </c>
    </row>
    <row r="37" spans="1:9" s="35" customFormat="1" ht="18" customHeight="1" x14ac:dyDescent="0.25">
      <c r="A37" s="34" t="s">
        <v>20</v>
      </c>
      <c r="B37" s="33">
        <v>4821</v>
      </c>
      <c r="C37" s="33">
        <v>4644</v>
      </c>
      <c r="D37" s="33">
        <v>4564</v>
      </c>
      <c r="E37" s="77">
        <v>0.4963027403218791</v>
      </c>
      <c r="F37" s="33">
        <v>-257</v>
      </c>
      <c r="G37" s="77">
        <v>-5.3308442231902092E-2</v>
      </c>
      <c r="H37" s="44">
        <v>-80</v>
      </c>
      <c r="I37" s="108">
        <v>-1.7226528854435832E-2</v>
      </c>
    </row>
    <row r="38" spans="1:9" s="35" customFormat="1" ht="18" customHeight="1" x14ac:dyDescent="0.25">
      <c r="A38" s="34" t="s">
        <v>21</v>
      </c>
      <c r="B38" s="33">
        <v>1767</v>
      </c>
      <c r="C38" s="33">
        <v>1680</v>
      </c>
      <c r="D38" s="33">
        <v>1667</v>
      </c>
      <c r="E38" s="77">
        <v>0.4934872705743043</v>
      </c>
      <c r="F38" s="33">
        <v>-100</v>
      </c>
      <c r="G38" s="77">
        <v>-5.6593095642331635E-2</v>
      </c>
      <c r="H38" s="44">
        <v>-13</v>
      </c>
      <c r="I38" s="108">
        <v>-7.7380952380952384E-3</v>
      </c>
    </row>
    <row r="39" spans="1:9" s="35" customFormat="1" ht="18" customHeight="1" x14ac:dyDescent="0.25">
      <c r="A39" s="34" t="s">
        <v>22</v>
      </c>
      <c r="B39" s="33">
        <v>786</v>
      </c>
      <c r="C39" s="33">
        <v>783</v>
      </c>
      <c r="D39" s="33">
        <v>789</v>
      </c>
      <c r="E39" s="77">
        <v>0.4755877034358047</v>
      </c>
      <c r="F39" s="33">
        <v>3</v>
      </c>
      <c r="G39" s="77">
        <v>3.8167938931297708E-3</v>
      </c>
      <c r="H39" s="44">
        <v>6</v>
      </c>
      <c r="I39" s="108">
        <v>7.6628352490421452E-3</v>
      </c>
    </row>
    <row r="40" spans="1:9" s="32" customFormat="1" ht="18" customHeight="1" x14ac:dyDescent="0.25">
      <c r="A40" s="34" t="s">
        <v>44</v>
      </c>
      <c r="B40" s="33">
        <v>5486</v>
      </c>
      <c r="C40" s="33">
        <v>5392</v>
      </c>
      <c r="D40" s="33">
        <v>5263</v>
      </c>
      <c r="E40" s="77">
        <v>0.49857900719969683</v>
      </c>
      <c r="F40" s="33">
        <v>-223</v>
      </c>
      <c r="G40" s="77">
        <v>-4.0648924535180458E-2</v>
      </c>
      <c r="H40" s="44">
        <v>-129</v>
      </c>
      <c r="I40" s="108">
        <v>-2.392433234421365E-2</v>
      </c>
    </row>
    <row r="41" spans="1:9" s="35" customFormat="1" ht="40.200000000000003" customHeight="1" x14ac:dyDescent="0.25">
      <c r="A41" s="28" t="s">
        <v>90</v>
      </c>
      <c r="B41" s="2">
        <v>8055</v>
      </c>
      <c r="C41" s="2">
        <v>7878</v>
      </c>
      <c r="D41" s="2">
        <v>7704</v>
      </c>
      <c r="E41" s="5">
        <v>0.58732941983685294</v>
      </c>
      <c r="F41" s="2">
        <v>-351</v>
      </c>
      <c r="G41" s="5">
        <v>-4.357541899441341E-2</v>
      </c>
      <c r="H41" s="6">
        <v>-174</v>
      </c>
      <c r="I41" s="106">
        <v>-2.2086824067022087E-2</v>
      </c>
    </row>
    <row r="42" spans="1:9" s="35" customFormat="1" ht="18" customHeight="1" x14ac:dyDescent="0.25">
      <c r="A42" s="34" t="s">
        <v>29</v>
      </c>
      <c r="B42" s="33">
        <v>1179</v>
      </c>
      <c r="C42" s="33">
        <v>1165</v>
      </c>
      <c r="D42" s="33">
        <v>1150</v>
      </c>
      <c r="E42" s="77">
        <v>0.51871898962562024</v>
      </c>
      <c r="F42" s="33">
        <v>-29</v>
      </c>
      <c r="G42" s="77">
        <v>-2.4597116200169637E-2</v>
      </c>
      <c r="H42" s="44">
        <v>-15</v>
      </c>
      <c r="I42" s="108">
        <v>-1.2875536480686695E-2</v>
      </c>
    </row>
    <row r="43" spans="1:9" s="35" customFormat="1" ht="18" customHeight="1" x14ac:dyDescent="0.25">
      <c r="A43" s="34" t="s">
        <v>30</v>
      </c>
      <c r="B43" s="33">
        <v>2576</v>
      </c>
      <c r="C43" s="33">
        <v>2497</v>
      </c>
      <c r="D43" s="33">
        <v>2441</v>
      </c>
      <c r="E43" s="77">
        <v>0.5981377113452585</v>
      </c>
      <c r="F43" s="33">
        <v>-135</v>
      </c>
      <c r="G43" s="77">
        <v>-5.2406832298136648E-2</v>
      </c>
      <c r="H43" s="44">
        <v>-56</v>
      </c>
      <c r="I43" s="108">
        <v>-2.2426912294753704E-2</v>
      </c>
    </row>
    <row r="44" spans="1:9" s="35" customFormat="1" ht="18" customHeight="1" x14ac:dyDescent="0.25">
      <c r="A44" s="34" t="s">
        <v>31</v>
      </c>
      <c r="B44" s="33">
        <v>1673</v>
      </c>
      <c r="C44" s="33">
        <v>1544</v>
      </c>
      <c r="D44" s="33">
        <v>1496</v>
      </c>
      <c r="E44" s="77">
        <v>0.56602345819144906</v>
      </c>
      <c r="F44" s="33">
        <v>-177</v>
      </c>
      <c r="G44" s="77">
        <v>-0.10579796772265392</v>
      </c>
      <c r="H44" s="44">
        <v>-48</v>
      </c>
      <c r="I44" s="108">
        <v>-3.1088082901554404E-2</v>
      </c>
    </row>
    <row r="45" spans="1:9" s="32" customFormat="1" ht="18" customHeight="1" x14ac:dyDescent="0.25">
      <c r="A45" s="34" t="s">
        <v>43</v>
      </c>
      <c r="B45" s="33">
        <v>2627</v>
      </c>
      <c r="C45" s="33">
        <v>2672</v>
      </c>
      <c r="D45" s="33">
        <v>2617</v>
      </c>
      <c r="E45" s="77">
        <v>0.62667624521072796</v>
      </c>
      <c r="F45" s="33">
        <v>-10</v>
      </c>
      <c r="G45" s="77">
        <v>-3.806623524933384E-3</v>
      </c>
      <c r="H45" s="44">
        <v>-55</v>
      </c>
      <c r="I45" s="108">
        <v>-2.0583832335329341E-2</v>
      </c>
    </row>
    <row r="46" spans="1:9" s="35" customFormat="1" ht="40.200000000000003" customHeight="1" x14ac:dyDescent="0.25">
      <c r="A46" s="28" t="s">
        <v>91</v>
      </c>
      <c r="B46" s="2">
        <v>5399</v>
      </c>
      <c r="C46" s="2">
        <v>5537</v>
      </c>
      <c r="D46" s="2">
        <v>5398</v>
      </c>
      <c r="E46" s="5">
        <v>0.48934820052579098</v>
      </c>
      <c r="F46" s="2">
        <v>-1</v>
      </c>
      <c r="G46" s="5">
        <v>-1.8521948508983145E-4</v>
      </c>
      <c r="H46" s="6">
        <v>-139</v>
      </c>
      <c r="I46" s="106">
        <v>-2.5103846848473901E-2</v>
      </c>
    </row>
    <row r="47" spans="1:9" s="35" customFormat="1" ht="18" customHeight="1" x14ac:dyDescent="0.25">
      <c r="A47" s="34" t="s">
        <v>36</v>
      </c>
      <c r="B47" s="33">
        <v>1780</v>
      </c>
      <c r="C47" s="33">
        <v>1824</v>
      </c>
      <c r="D47" s="33">
        <v>1770</v>
      </c>
      <c r="E47" s="77">
        <v>0.44272136068034018</v>
      </c>
      <c r="F47" s="33">
        <v>-10</v>
      </c>
      <c r="G47" s="77">
        <v>-5.6179775280898875E-3</v>
      </c>
      <c r="H47" s="44">
        <v>-54</v>
      </c>
      <c r="I47" s="108">
        <v>-2.9605263157894735E-2</v>
      </c>
    </row>
    <row r="48" spans="1:9" s="35" customFormat="1" ht="18" customHeight="1" x14ac:dyDescent="0.25">
      <c r="A48" s="34" t="s">
        <v>23</v>
      </c>
      <c r="B48" s="33">
        <v>352</v>
      </c>
      <c r="C48" s="33">
        <v>383</v>
      </c>
      <c r="D48" s="33">
        <v>381</v>
      </c>
      <c r="E48" s="77">
        <v>0.47804265997490591</v>
      </c>
      <c r="F48" s="33">
        <v>29</v>
      </c>
      <c r="G48" s="77">
        <v>8.2386363636363633E-2</v>
      </c>
      <c r="H48" s="44">
        <v>-2</v>
      </c>
      <c r="I48" s="108">
        <v>-5.2219321148825066E-3</v>
      </c>
    </row>
    <row r="49" spans="1:9" s="35" customFormat="1" ht="18" customHeight="1" x14ac:dyDescent="0.25">
      <c r="A49" s="34" t="s">
        <v>49</v>
      </c>
      <c r="B49" s="33">
        <v>788</v>
      </c>
      <c r="C49" s="33">
        <v>849</v>
      </c>
      <c r="D49" s="33">
        <v>831</v>
      </c>
      <c r="E49" s="77">
        <v>0.54456094364351249</v>
      </c>
      <c r="F49" s="33">
        <v>43</v>
      </c>
      <c r="G49" s="77">
        <v>5.4568527918781723E-2</v>
      </c>
      <c r="H49" s="44">
        <v>-18</v>
      </c>
      <c r="I49" s="108">
        <v>-2.1201413427561839E-2</v>
      </c>
    </row>
    <row r="50" spans="1:9" s="35" customFormat="1" ht="18" customHeight="1" x14ac:dyDescent="0.25">
      <c r="A50" s="34" t="s">
        <v>24</v>
      </c>
      <c r="B50" s="33">
        <v>686</v>
      </c>
      <c r="C50" s="33">
        <v>648</v>
      </c>
      <c r="D50" s="33">
        <v>628</v>
      </c>
      <c r="E50" s="77">
        <v>0.48419429452582885</v>
      </c>
      <c r="F50" s="33">
        <v>-58</v>
      </c>
      <c r="G50" s="77">
        <v>-8.4548104956268216E-2</v>
      </c>
      <c r="H50" s="44">
        <v>-20</v>
      </c>
      <c r="I50" s="108">
        <v>-3.0864197530864196E-2</v>
      </c>
    </row>
    <row r="51" spans="1:9" s="35" customFormat="1" ht="18" customHeight="1" x14ac:dyDescent="0.25">
      <c r="A51" s="34" t="s">
        <v>13</v>
      </c>
      <c r="B51" s="33">
        <v>913</v>
      </c>
      <c r="C51" s="33">
        <v>913</v>
      </c>
      <c r="D51" s="33">
        <v>900</v>
      </c>
      <c r="E51" s="77">
        <v>0.51724137931034486</v>
      </c>
      <c r="F51" s="33">
        <v>-13</v>
      </c>
      <c r="G51" s="77">
        <v>-1.4238773274917854E-2</v>
      </c>
      <c r="H51" s="44">
        <v>-13</v>
      </c>
      <c r="I51" s="108">
        <v>-1.4238773274917854E-2</v>
      </c>
    </row>
    <row r="52" spans="1:9" s="32" customFormat="1" ht="18" customHeight="1" x14ac:dyDescent="0.25">
      <c r="A52" s="34" t="s">
        <v>45</v>
      </c>
      <c r="B52" s="33">
        <v>880</v>
      </c>
      <c r="C52" s="33">
        <v>920</v>
      </c>
      <c r="D52" s="33">
        <v>888</v>
      </c>
      <c r="E52" s="77">
        <v>0.53078302450687387</v>
      </c>
      <c r="F52" s="33">
        <v>8</v>
      </c>
      <c r="G52" s="77">
        <v>9.0909090909090905E-3</v>
      </c>
      <c r="H52" s="44">
        <v>-32</v>
      </c>
      <c r="I52" s="108">
        <v>-3.4782608695652174E-2</v>
      </c>
    </row>
    <row r="53" spans="1:9" s="35" customFormat="1" ht="40.200000000000003" customHeight="1" x14ac:dyDescent="0.25">
      <c r="A53" s="28" t="s">
        <v>92</v>
      </c>
      <c r="B53" s="2">
        <v>2964</v>
      </c>
      <c r="C53" s="2">
        <v>2994</v>
      </c>
      <c r="D53" s="2">
        <v>2950</v>
      </c>
      <c r="E53" s="5">
        <v>0.49355864145892586</v>
      </c>
      <c r="F53" s="2">
        <v>-14</v>
      </c>
      <c r="G53" s="5">
        <v>-4.7233468286099868E-3</v>
      </c>
      <c r="H53" s="6">
        <v>-44</v>
      </c>
      <c r="I53" s="106">
        <v>-1.4696058784235137E-2</v>
      </c>
    </row>
    <row r="54" spans="1:9" s="35" customFormat="1" ht="18" customHeight="1" x14ac:dyDescent="0.25">
      <c r="A54" s="34" t="s">
        <v>3</v>
      </c>
      <c r="B54" s="33">
        <v>675</v>
      </c>
      <c r="C54" s="33">
        <v>714</v>
      </c>
      <c r="D54" s="33">
        <v>689</v>
      </c>
      <c r="E54" s="77">
        <v>0.54423380726698267</v>
      </c>
      <c r="F54" s="33">
        <v>14</v>
      </c>
      <c r="G54" s="77">
        <v>2.074074074074074E-2</v>
      </c>
      <c r="H54" s="44">
        <v>-25</v>
      </c>
      <c r="I54" s="108">
        <v>-3.5014005602240897E-2</v>
      </c>
    </row>
    <row r="55" spans="1:9" s="35" customFormat="1" ht="18" customHeight="1" x14ac:dyDescent="0.25">
      <c r="A55" s="37" t="s">
        <v>11</v>
      </c>
      <c r="B55" s="33">
        <v>959</v>
      </c>
      <c r="C55" s="33">
        <v>852</v>
      </c>
      <c r="D55" s="33">
        <v>849</v>
      </c>
      <c r="E55" s="77">
        <v>0.48990190421234853</v>
      </c>
      <c r="F55" s="33">
        <v>-110</v>
      </c>
      <c r="G55" s="77">
        <v>-0.11470281543274244</v>
      </c>
      <c r="H55" s="44">
        <v>-3</v>
      </c>
      <c r="I55" s="108">
        <v>-3.5211267605633804E-3</v>
      </c>
    </row>
    <row r="56" spans="1:9" s="35" customFormat="1" ht="18" customHeight="1" x14ac:dyDescent="0.25">
      <c r="A56" s="34" t="s">
        <v>15</v>
      </c>
      <c r="B56" s="33">
        <v>1330</v>
      </c>
      <c r="C56" s="33">
        <v>1428</v>
      </c>
      <c r="D56" s="33">
        <v>1412</v>
      </c>
      <c r="E56" s="77">
        <v>0.47414372061786436</v>
      </c>
      <c r="F56" s="33">
        <v>82</v>
      </c>
      <c r="G56" s="77">
        <v>6.1654135338345864E-2</v>
      </c>
      <c r="H56" s="44">
        <v>-16</v>
      </c>
      <c r="I56" s="108">
        <v>-1.1204481792717087E-2</v>
      </c>
    </row>
    <row r="57" spans="1:9" x14ac:dyDescent="0.3">
      <c r="B57" s="38"/>
      <c r="C57" s="38"/>
      <c r="D57" s="38"/>
      <c r="E57" s="38"/>
      <c r="F57" s="38"/>
      <c r="G57" s="38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view="pageBreakPreview" zoomScaleNormal="85" zoomScaleSheetLayoutView="100" workbookViewId="0">
      <selection sqref="A1:XFD1048576"/>
    </sheetView>
  </sheetViews>
  <sheetFormatPr defaultColWidth="3" defaultRowHeight="15.6" x14ac:dyDescent="0.3"/>
  <cols>
    <col min="1" max="1" width="25.6640625" style="26" customWidth="1"/>
    <col min="2" max="2" width="12.109375" style="26" customWidth="1"/>
    <col min="3" max="3" width="12.6640625" style="26" customWidth="1"/>
    <col min="4" max="4" width="11.6640625" style="26" customWidth="1"/>
    <col min="5" max="6" width="16.6640625" style="26" customWidth="1"/>
    <col min="7" max="7" width="15.5546875" style="26" customWidth="1"/>
    <col min="8" max="8" width="15.88671875" style="26" customWidth="1"/>
    <col min="9" max="9" width="16.33203125" style="26" customWidth="1"/>
    <col min="10" max="16384" width="3" style="26"/>
  </cols>
  <sheetData>
    <row r="1" spans="1:9" ht="30" customHeight="1" x14ac:dyDescent="0.3">
      <c r="A1" s="40"/>
      <c r="C1" s="114" t="s">
        <v>238</v>
      </c>
      <c r="D1" s="115"/>
      <c r="E1" s="115"/>
      <c r="F1" s="115"/>
      <c r="G1" s="115"/>
      <c r="H1" s="115"/>
      <c r="I1" s="18"/>
    </row>
    <row r="2" spans="1:9" ht="116.25" customHeight="1" x14ac:dyDescent="0.3">
      <c r="A2" s="41" t="s">
        <v>38</v>
      </c>
      <c r="B2" s="29" t="s">
        <v>228</v>
      </c>
      <c r="C2" s="30" t="s">
        <v>229</v>
      </c>
      <c r="D2" s="30" t="s">
        <v>230</v>
      </c>
      <c r="E2" s="43" t="s">
        <v>97</v>
      </c>
      <c r="F2" s="42" t="s">
        <v>232</v>
      </c>
      <c r="G2" s="42" t="s">
        <v>233</v>
      </c>
      <c r="H2" s="42" t="s">
        <v>234</v>
      </c>
      <c r="I2" s="42" t="s">
        <v>235</v>
      </c>
    </row>
    <row r="3" spans="1:9" ht="40.200000000000003" customHeight="1" x14ac:dyDescent="0.3">
      <c r="A3" s="3" t="s">
        <v>1</v>
      </c>
      <c r="B3" s="2">
        <v>64185</v>
      </c>
      <c r="C3" s="2">
        <v>65037</v>
      </c>
      <c r="D3" s="6">
        <v>63577</v>
      </c>
      <c r="E3" s="5">
        <v>0.43961416125017289</v>
      </c>
      <c r="F3" s="2">
        <v>-608</v>
      </c>
      <c r="G3" s="5">
        <v>-9.4726182129781095E-3</v>
      </c>
      <c r="H3" s="2">
        <v>-1460</v>
      </c>
      <c r="I3" s="5">
        <v>-2.2448759936651446E-2</v>
      </c>
    </row>
    <row r="4" spans="1:9" s="27" customFormat="1" ht="40.200000000000003" customHeight="1" x14ac:dyDescent="0.3">
      <c r="A4" s="3" t="s">
        <v>96</v>
      </c>
      <c r="B4" s="4">
        <v>11030</v>
      </c>
      <c r="C4" s="4">
        <v>12513</v>
      </c>
      <c r="D4" s="8">
        <v>12173</v>
      </c>
      <c r="E4" s="5">
        <v>0.22742643624474546</v>
      </c>
      <c r="F4" s="4">
        <v>1143</v>
      </c>
      <c r="G4" s="7">
        <v>0.10362647325475975</v>
      </c>
      <c r="H4" s="4">
        <v>-340</v>
      </c>
      <c r="I4" s="7">
        <v>-2.7171741388955485E-2</v>
      </c>
    </row>
    <row r="5" spans="1:9" s="32" customFormat="1" ht="40.200000000000003" customHeight="1" x14ac:dyDescent="0.25">
      <c r="A5" s="3" t="s">
        <v>86</v>
      </c>
      <c r="B5" s="2">
        <v>0</v>
      </c>
      <c r="C5" s="2">
        <v>0</v>
      </c>
      <c r="D5" s="6">
        <v>0</v>
      </c>
      <c r="E5" s="5" t="s">
        <v>98</v>
      </c>
      <c r="F5" s="2">
        <v>0</v>
      </c>
      <c r="G5" s="5" t="s">
        <v>98</v>
      </c>
      <c r="H5" s="2">
        <v>0</v>
      </c>
      <c r="I5" s="5" t="s">
        <v>98</v>
      </c>
    </row>
    <row r="6" spans="1:9" s="32" customFormat="1" ht="18" customHeight="1" x14ac:dyDescent="0.25">
      <c r="A6" s="34" t="s">
        <v>46</v>
      </c>
      <c r="B6" s="33">
        <v>0</v>
      </c>
      <c r="C6" s="33">
        <v>0</v>
      </c>
      <c r="D6" s="44">
        <v>0</v>
      </c>
      <c r="E6" s="77" t="s">
        <v>98</v>
      </c>
      <c r="F6" s="33">
        <v>0</v>
      </c>
      <c r="G6" s="77" t="s">
        <v>98</v>
      </c>
      <c r="H6" s="33">
        <v>0</v>
      </c>
      <c r="I6" s="77" t="s">
        <v>98</v>
      </c>
    </row>
    <row r="7" spans="1:9" s="32" customFormat="1" ht="40.200000000000003" customHeight="1" x14ac:dyDescent="0.25">
      <c r="A7" s="3" t="s">
        <v>93</v>
      </c>
      <c r="B7" s="2">
        <v>5857</v>
      </c>
      <c r="C7" s="2">
        <v>6670</v>
      </c>
      <c r="D7" s="6">
        <v>6497</v>
      </c>
      <c r="E7" s="5">
        <v>0.42555839392153011</v>
      </c>
      <c r="F7" s="2">
        <v>640</v>
      </c>
      <c r="G7" s="5">
        <v>0.10927095782823971</v>
      </c>
      <c r="H7" s="2">
        <v>-173</v>
      </c>
      <c r="I7" s="5">
        <v>-2.5937031484257873E-2</v>
      </c>
    </row>
    <row r="8" spans="1:9" s="35" customFormat="1" ht="18" customHeight="1" x14ac:dyDescent="0.25">
      <c r="A8" s="34" t="s">
        <v>4</v>
      </c>
      <c r="B8" s="33">
        <v>1257</v>
      </c>
      <c r="C8" s="33">
        <v>1437</v>
      </c>
      <c r="D8" s="44">
        <v>1399</v>
      </c>
      <c r="E8" s="77">
        <v>0.48308011049723759</v>
      </c>
      <c r="F8" s="33">
        <v>142</v>
      </c>
      <c r="G8" s="77">
        <v>0.11296738265712013</v>
      </c>
      <c r="H8" s="33">
        <v>-38</v>
      </c>
      <c r="I8" s="108">
        <v>-2.6443980514961725E-2</v>
      </c>
    </row>
    <row r="9" spans="1:9" s="35" customFormat="1" ht="18" customHeight="1" x14ac:dyDescent="0.25">
      <c r="A9" s="34" t="s">
        <v>5</v>
      </c>
      <c r="B9" s="33">
        <v>1528</v>
      </c>
      <c r="C9" s="33">
        <v>1808</v>
      </c>
      <c r="D9" s="44">
        <v>1754</v>
      </c>
      <c r="E9" s="77">
        <v>0.55383643826965578</v>
      </c>
      <c r="F9" s="33">
        <v>226</v>
      </c>
      <c r="G9" s="77">
        <v>0.14790575916230367</v>
      </c>
      <c r="H9" s="33">
        <v>-54</v>
      </c>
      <c r="I9" s="108">
        <v>-2.9867256637168143E-2</v>
      </c>
    </row>
    <row r="10" spans="1:9" s="35" customFormat="1" ht="18" customHeight="1" x14ac:dyDescent="0.25">
      <c r="A10" s="34" t="s">
        <v>7</v>
      </c>
      <c r="B10" s="33">
        <v>807</v>
      </c>
      <c r="C10" s="33">
        <v>895</v>
      </c>
      <c r="D10" s="44">
        <v>839</v>
      </c>
      <c r="E10" s="77">
        <v>0.3479883865615927</v>
      </c>
      <c r="F10" s="33">
        <v>32</v>
      </c>
      <c r="G10" s="77">
        <v>3.9653035935563817E-2</v>
      </c>
      <c r="H10" s="33">
        <v>-56</v>
      </c>
      <c r="I10" s="108">
        <v>-6.256983240223464E-2</v>
      </c>
    </row>
    <row r="11" spans="1:9" s="35" customFormat="1" ht="18" customHeight="1" x14ac:dyDescent="0.25">
      <c r="A11" s="34" t="s">
        <v>37</v>
      </c>
      <c r="B11" s="33">
        <v>2265</v>
      </c>
      <c r="C11" s="33">
        <v>2530</v>
      </c>
      <c r="D11" s="44">
        <v>2505</v>
      </c>
      <c r="E11" s="77">
        <v>0.36876196084204327</v>
      </c>
      <c r="F11" s="33">
        <v>240</v>
      </c>
      <c r="G11" s="77">
        <v>0.10596026490066225</v>
      </c>
      <c r="H11" s="33">
        <v>-25</v>
      </c>
      <c r="I11" s="108">
        <v>-9.881422924901186E-3</v>
      </c>
    </row>
    <row r="12" spans="1:9" s="32" customFormat="1" ht="40.200000000000003" customHeight="1" x14ac:dyDescent="0.25">
      <c r="A12" s="3" t="s">
        <v>94</v>
      </c>
      <c r="B12" s="2">
        <v>5173</v>
      </c>
      <c r="C12" s="2">
        <v>5843</v>
      </c>
      <c r="D12" s="6">
        <v>5676</v>
      </c>
      <c r="E12" s="5">
        <v>0.49554740701938188</v>
      </c>
      <c r="F12" s="2">
        <v>503</v>
      </c>
      <c r="G12" s="5">
        <v>9.7235646626715633E-2</v>
      </c>
      <c r="H12" s="2">
        <v>-167</v>
      </c>
      <c r="I12" s="5">
        <v>-2.8581208283416055E-2</v>
      </c>
    </row>
    <row r="13" spans="1:9" s="35" customFormat="1" ht="18" customHeight="1" x14ac:dyDescent="0.25">
      <c r="A13" s="34" t="s">
        <v>2</v>
      </c>
      <c r="B13" s="33">
        <v>571</v>
      </c>
      <c r="C13" s="33">
        <v>670</v>
      </c>
      <c r="D13" s="44">
        <v>648</v>
      </c>
      <c r="E13" s="77">
        <v>0.44782308223911543</v>
      </c>
      <c r="F13" s="33">
        <v>77</v>
      </c>
      <c r="G13" s="77">
        <v>0.13485113835376533</v>
      </c>
      <c r="H13" s="33">
        <v>-22</v>
      </c>
      <c r="I13" s="108">
        <v>-3.2835820895522387E-2</v>
      </c>
    </row>
    <row r="14" spans="1:9" s="35" customFormat="1" ht="18" customHeight="1" x14ac:dyDescent="0.25">
      <c r="A14" s="34" t="s">
        <v>6</v>
      </c>
      <c r="B14" s="33">
        <v>1022</v>
      </c>
      <c r="C14" s="33">
        <v>1180</v>
      </c>
      <c r="D14" s="44">
        <v>1174</v>
      </c>
      <c r="E14" s="77">
        <v>0.5115468409586057</v>
      </c>
      <c r="F14" s="33">
        <v>152</v>
      </c>
      <c r="G14" s="77">
        <v>0.14872798434442269</v>
      </c>
      <c r="H14" s="33">
        <v>-6</v>
      </c>
      <c r="I14" s="108">
        <v>-5.084745762711864E-3</v>
      </c>
    </row>
    <row r="15" spans="1:9" s="35" customFormat="1" ht="18" customHeight="1" x14ac:dyDescent="0.25">
      <c r="A15" s="34" t="s">
        <v>8</v>
      </c>
      <c r="B15" s="33">
        <v>1787</v>
      </c>
      <c r="C15" s="33">
        <v>1947</v>
      </c>
      <c r="D15" s="44">
        <v>1889</v>
      </c>
      <c r="E15" s="77">
        <v>0.54706052707790331</v>
      </c>
      <c r="F15" s="33">
        <v>102</v>
      </c>
      <c r="G15" s="77">
        <v>5.7078903189703413E-2</v>
      </c>
      <c r="H15" s="33">
        <v>-58</v>
      </c>
      <c r="I15" s="108">
        <v>-2.9789419619928096E-2</v>
      </c>
    </row>
    <row r="16" spans="1:9" s="35" customFormat="1" ht="18" customHeight="1" x14ac:dyDescent="0.25">
      <c r="A16" s="34" t="s">
        <v>9</v>
      </c>
      <c r="B16" s="33">
        <v>923</v>
      </c>
      <c r="C16" s="33">
        <v>1044</v>
      </c>
      <c r="D16" s="44">
        <v>997</v>
      </c>
      <c r="E16" s="77">
        <v>0.36005778259299387</v>
      </c>
      <c r="F16" s="33">
        <v>74</v>
      </c>
      <c r="G16" s="77">
        <v>8.017334777898158E-2</v>
      </c>
      <c r="H16" s="33">
        <v>-47</v>
      </c>
      <c r="I16" s="108">
        <v>-4.5019157088122604E-2</v>
      </c>
    </row>
    <row r="17" spans="1:9" s="35" customFormat="1" ht="18" customHeight="1" x14ac:dyDescent="0.25">
      <c r="A17" s="34" t="s">
        <v>12</v>
      </c>
      <c r="B17" s="33">
        <v>870</v>
      </c>
      <c r="C17" s="33">
        <v>1002</v>
      </c>
      <c r="D17" s="44">
        <v>968</v>
      </c>
      <c r="E17" s="77">
        <v>0.64966442953020132</v>
      </c>
      <c r="F17" s="33">
        <v>98</v>
      </c>
      <c r="G17" s="77">
        <v>0.11264367816091954</v>
      </c>
      <c r="H17" s="33">
        <v>-34</v>
      </c>
      <c r="I17" s="108">
        <v>-3.3932135728542916E-2</v>
      </c>
    </row>
    <row r="18" spans="1:9" s="46" customFormat="1" ht="40.200000000000003" customHeight="1" x14ac:dyDescent="0.25">
      <c r="A18" s="3" t="s">
        <v>95</v>
      </c>
      <c r="B18" s="4">
        <v>53155</v>
      </c>
      <c r="C18" s="4">
        <v>52524</v>
      </c>
      <c r="D18" s="8">
        <v>51404</v>
      </c>
      <c r="E18" s="5">
        <v>0.56429002689499974</v>
      </c>
      <c r="F18" s="4">
        <v>-1751</v>
      </c>
      <c r="G18" s="7">
        <v>-3.2941397798890042E-2</v>
      </c>
      <c r="H18" s="4">
        <v>-1120</v>
      </c>
      <c r="I18" s="7">
        <v>-2.1323585408575128E-2</v>
      </c>
    </row>
    <row r="19" spans="1:9" s="32" customFormat="1" ht="40.200000000000003" customHeight="1" x14ac:dyDescent="0.25">
      <c r="A19" s="47" t="s">
        <v>87</v>
      </c>
      <c r="B19" s="2">
        <v>7948</v>
      </c>
      <c r="C19" s="2">
        <v>8083</v>
      </c>
      <c r="D19" s="6">
        <v>7960</v>
      </c>
      <c r="E19" s="5">
        <v>0.57377640020183085</v>
      </c>
      <c r="F19" s="2">
        <v>12</v>
      </c>
      <c r="G19" s="5">
        <v>1.5098137896326119E-3</v>
      </c>
      <c r="H19" s="2">
        <v>-123</v>
      </c>
      <c r="I19" s="5">
        <v>-1.5217122355561054E-2</v>
      </c>
    </row>
    <row r="20" spans="1:9" s="35" customFormat="1" ht="18" customHeight="1" x14ac:dyDescent="0.25">
      <c r="A20" s="34" t="s">
        <v>32</v>
      </c>
      <c r="B20" s="33">
        <v>1535</v>
      </c>
      <c r="C20" s="33">
        <v>1552</v>
      </c>
      <c r="D20" s="44">
        <v>1446</v>
      </c>
      <c r="E20" s="77">
        <v>0.46540070807853234</v>
      </c>
      <c r="F20" s="33">
        <v>-89</v>
      </c>
      <c r="G20" s="77">
        <v>-5.7980456026058634E-2</v>
      </c>
      <c r="H20" s="33">
        <v>-106</v>
      </c>
      <c r="I20" s="108">
        <v>-6.8298969072164942E-2</v>
      </c>
    </row>
    <row r="21" spans="1:9" s="35" customFormat="1" ht="18" customHeight="1" x14ac:dyDescent="0.25">
      <c r="A21" s="34" t="s">
        <v>33</v>
      </c>
      <c r="B21" s="33">
        <v>1094</v>
      </c>
      <c r="C21" s="33">
        <v>998</v>
      </c>
      <c r="D21" s="44">
        <v>984</v>
      </c>
      <c r="E21" s="77">
        <v>0.55156950672645744</v>
      </c>
      <c r="F21" s="33">
        <v>-110</v>
      </c>
      <c r="G21" s="77">
        <v>-0.10054844606946983</v>
      </c>
      <c r="H21" s="33">
        <v>-14</v>
      </c>
      <c r="I21" s="108">
        <v>-1.4028056112224449E-2</v>
      </c>
    </row>
    <row r="22" spans="1:9" s="35" customFormat="1" ht="18" customHeight="1" x14ac:dyDescent="0.25">
      <c r="A22" s="34" t="s">
        <v>34</v>
      </c>
      <c r="B22" s="33">
        <v>2111</v>
      </c>
      <c r="C22" s="33">
        <v>2464</v>
      </c>
      <c r="D22" s="44">
        <v>2457</v>
      </c>
      <c r="E22" s="77">
        <v>0.63129496402877694</v>
      </c>
      <c r="F22" s="33">
        <v>346</v>
      </c>
      <c r="G22" s="77">
        <v>0.16390336333491237</v>
      </c>
      <c r="H22" s="33">
        <v>-7</v>
      </c>
      <c r="I22" s="108">
        <v>-2.840909090909091E-3</v>
      </c>
    </row>
    <row r="23" spans="1:9" s="35" customFormat="1" ht="18" customHeight="1" x14ac:dyDescent="0.25">
      <c r="A23" s="34" t="s">
        <v>10</v>
      </c>
      <c r="B23" s="33">
        <v>1509</v>
      </c>
      <c r="C23" s="33">
        <v>1499</v>
      </c>
      <c r="D23" s="76">
        <v>1498</v>
      </c>
      <c r="E23" s="77">
        <v>0.54196816208393628</v>
      </c>
      <c r="F23" s="33">
        <v>-11</v>
      </c>
      <c r="G23" s="77">
        <v>-7.2895957587806497E-3</v>
      </c>
      <c r="H23" s="33">
        <v>-1</v>
      </c>
      <c r="I23" s="108">
        <v>-6.6711140760506999E-4</v>
      </c>
    </row>
    <row r="24" spans="1:9" s="35" customFormat="1" ht="18" customHeight="1" x14ac:dyDescent="0.25">
      <c r="A24" s="34" t="s">
        <v>35</v>
      </c>
      <c r="B24" s="33">
        <v>1699</v>
      </c>
      <c r="C24" s="33">
        <v>1570</v>
      </c>
      <c r="D24" s="44">
        <v>1575</v>
      </c>
      <c r="E24" s="77">
        <v>0.67712811693895103</v>
      </c>
      <c r="F24" s="33">
        <v>-124</v>
      </c>
      <c r="G24" s="77">
        <v>-7.2984108298999414E-2</v>
      </c>
      <c r="H24" s="33">
        <v>5</v>
      </c>
      <c r="I24" s="108">
        <v>3.1847133757961785E-3</v>
      </c>
    </row>
    <row r="25" spans="1:9" s="35" customFormat="1" ht="40.200000000000003" customHeight="1" x14ac:dyDescent="0.25">
      <c r="A25" s="47" t="s">
        <v>88</v>
      </c>
      <c r="B25" s="2">
        <v>8993</v>
      </c>
      <c r="C25" s="2">
        <v>8938</v>
      </c>
      <c r="D25" s="6">
        <v>8613</v>
      </c>
      <c r="E25" s="5">
        <v>0.61777363362501791</v>
      </c>
      <c r="F25" s="2">
        <v>-380</v>
      </c>
      <c r="G25" s="5">
        <v>-4.2255087290114533E-2</v>
      </c>
      <c r="H25" s="2">
        <v>-325</v>
      </c>
      <c r="I25" s="5">
        <v>-3.6361602148131576E-2</v>
      </c>
    </row>
    <row r="26" spans="1:9" s="35" customFormat="1" ht="18" customHeight="1" x14ac:dyDescent="0.25">
      <c r="A26" s="34" t="s">
        <v>25</v>
      </c>
      <c r="B26" s="33">
        <v>2048</v>
      </c>
      <c r="C26" s="33">
        <v>2027</v>
      </c>
      <c r="D26" s="44">
        <v>1998</v>
      </c>
      <c r="E26" s="77">
        <v>0.71844660194174759</v>
      </c>
      <c r="F26" s="33">
        <v>-50</v>
      </c>
      <c r="G26" s="77">
        <v>-2.44140625E-2</v>
      </c>
      <c r="H26" s="33">
        <v>-29</v>
      </c>
      <c r="I26" s="108">
        <v>-1.4306857424765663E-2</v>
      </c>
    </row>
    <row r="27" spans="1:9" s="35" customFormat="1" ht="18" customHeight="1" x14ac:dyDescent="0.25">
      <c r="A27" s="34" t="s">
        <v>26</v>
      </c>
      <c r="B27" s="33">
        <v>3170</v>
      </c>
      <c r="C27" s="33">
        <v>3054</v>
      </c>
      <c r="D27" s="44">
        <v>2931</v>
      </c>
      <c r="E27" s="77">
        <v>0.94915803108808294</v>
      </c>
      <c r="F27" s="33">
        <v>-239</v>
      </c>
      <c r="G27" s="77">
        <v>-7.5394321766561509E-2</v>
      </c>
      <c r="H27" s="33">
        <v>-123</v>
      </c>
      <c r="I27" s="108">
        <v>-4.0275049115913557E-2</v>
      </c>
    </row>
    <row r="28" spans="1:9" s="35" customFormat="1" ht="18" customHeight="1" x14ac:dyDescent="0.25">
      <c r="A28" s="34" t="s">
        <v>27</v>
      </c>
      <c r="B28" s="33">
        <v>1668</v>
      </c>
      <c r="C28" s="33">
        <v>1673</v>
      </c>
      <c r="D28" s="44">
        <v>1652</v>
      </c>
      <c r="E28" s="77">
        <v>0.60623853211009171</v>
      </c>
      <c r="F28" s="33">
        <v>-16</v>
      </c>
      <c r="G28" s="77">
        <v>-9.5923261390887284E-3</v>
      </c>
      <c r="H28" s="33">
        <v>-21</v>
      </c>
      <c r="I28" s="108">
        <v>-1.2552301255230125E-2</v>
      </c>
    </row>
    <row r="29" spans="1:9" s="35" customFormat="1" ht="18" customHeight="1" x14ac:dyDescent="0.25">
      <c r="A29" s="34" t="s">
        <v>28</v>
      </c>
      <c r="B29" s="33">
        <v>1264</v>
      </c>
      <c r="C29" s="33">
        <v>1168</v>
      </c>
      <c r="D29" s="44">
        <v>1155</v>
      </c>
      <c r="E29" s="77">
        <v>0.63847429519071308</v>
      </c>
      <c r="F29" s="33">
        <v>-109</v>
      </c>
      <c r="G29" s="77">
        <v>-8.6234177215189875E-2</v>
      </c>
      <c r="H29" s="33">
        <v>-13</v>
      </c>
      <c r="I29" s="108">
        <v>-1.1130136986301369E-2</v>
      </c>
    </row>
    <row r="30" spans="1:9" s="35" customFormat="1" ht="18" customHeight="1" x14ac:dyDescent="0.25">
      <c r="A30" s="34" t="s">
        <v>14</v>
      </c>
      <c r="B30" s="33">
        <v>843</v>
      </c>
      <c r="C30" s="33">
        <v>1016</v>
      </c>
      <c r="D30" s="44">
        <v>877</v>
      </c>
      <c r="E30" s="77">
        <v>0.63596809282088473</v>
      </c>
      <c r="F30" s="33">
        <v>34</v>
      </c>
      <c r="G30" s="77">
        <v>4.0332147093712932E-2</v>
      </c>
      <c r="H30" s="33">
        <v>-139</v>
      </c>
      <c r="I30" s="108">
        <v>-0.13681102362204725</v>
      </c>
    </row>
    <row r="31" spans="1:9" s="32" customFormat="1" ht="18" customHeight="1" x14ac:dyDescent="0.25">
      <c r="A31" s="34" t="s">
        <v>42</v>
      </c>
      <c r="B31" s="33">
        <v>0</v>
      </c>
      <c r="C31" s="33">
        <v>0</v>
      </c>
      <c r="D31" s="44">
        <v>0</v>
      </c>
      <c r="E31" s="77" t="s">
        <v>98</v>
      </c>
      <c r="F31" s="33">
        <v>0</v>
      </c>
      <c r="G31" s="77" t="s">
        <v>98</v>
      </c>
      <c r="H31" s="33">
        <v>0</v>
      </c>
      <c r="I31" s="77" t="s">
        <v>98</v>
      </c>
    </row>
    <row r="32" spans="1:9" s="35" customFormat="1" ht="40.200000000000003" customHeight="1" x14ac:dyDescent="0.25">
      <c r="A32" s="47" t="s">
        <v>89</v>
      </c>
      <c r="B32" s="2">
        <v>19341</v>
      </c>
      <c r="C32" s="2">
        <v>18714</v>
      </c>
      <c r="D32" s="6">
        <v>18413</v>
      </c>
      <c r="E32" s="5">
        <v>0.55536118232544107</v>
      </c>
      <c r="F32" s="2">
        <v>-928</v>
      </c>
      <c r="G32" s="5">
        <v>-4.7980973062406285E-2</v>
      </c>
      <c r="H32" s="2">
        <v>-301</v>
      </c>
      <c r="I32" s="5">
        <v>-1.6084215026183606E-2</v>
      </c>
    </row>
    <row r="33" spans="1:9" s="35" customFormat="1" ht="18" customHeight="1" x14ac:dyDescent="0.25">
      <c r="A33" s="34" t="s">
        <v>16</v>
      </c>
      <c r="B33" s="33">
        <v>929</v>
      </c>
      <c r="C33" s="33">
        <v>945</v>
      </c>
      <c r="D33" s="44">
        <v>927</v>
      </c>
      <c r="E33" s="77">
        <v>0.77768456375838924</v>
      </c>
      <c r="F33" s="33">
        <v>-2</v>
      </c>
      <c r="G33" s="77">
        <v>-2.1528525296017221E-3</v>
      </c>
      <c r="H33" s="33">
        <v>-18</v>
      </c>
      <c r="I33" s="108">
        <v>-1.9047619047619049E-2</v>
      </c>
    </row>
    <row r="34" spans="1:9" s="35" customFormat="1" ht="18" customHeight="1" x14ac:dyDescent="0.25">
      <c r="A34" s="34" t="s">
        <v>17</v>
      </c>
      <c r="B34" s="33">
        <v>1892</v>
      </c>
      <c r="C34" s="33">
        <v>1951</v>
      </c>
      <c r="D34" s="44">
        <v>1907</v>
      </c>
      <c r="E34" s="77">
        <v>0.75435126582278478</v>
      </c>
      <c r="F34" s="33">
        <v>15</v>
      </c>
      <c r="G34" s="77">
        <v>7.9281183932346719E-3</v>
      </c>
      <c r="H34" s="33">
        <v>-44</v>
      </c>
      <c r="I34" s="108">
        <v>-2.2552537160430548E-2</v>
      </c>
    </row>
    <row r="35" spans="1:9" s="35" customFormat="1" ht="18" customHeight="1" x14ac:dyDescent="0.25">
      <c r="A35" s="34" t="s">
        <v>18</v>
      </c>
      <c r="B35" s="33">
        <v>1418</v>
      </c>
      <c r="C35" s="33">
        <v>1381</v>
      </c>
      <c r="D35" s="44">
        <v>1353</v>
      </c>
      <c r="E35" s="77">
        <v>0.83673469387755106</v>
      </c>
      <c r="F35" s="33">
        <v>-65</v>
      </c>
      <c r="G35" s="77">
        <v>-4.5839210155148094E-2</v>
      </c>
      <c r="H35" s="33">
        <v>-28</v>
      </c>
      <c r="I35" s="108">
        <v>-2.0275162925416364E-2</v>
      </c>
    </row>
    <row r="36" spans="1:9" s="35" customFormat="1" ht="18" customHeight="1" x14ac:dyDescent="0.25">
      <c r="A36" s="34" t="s">
        <v>19</v>
      </c>
      <c r="B36" s="33">
        <v>3022</v>
      </c>
      <c r="C36" s="33">
        <v>2726</v>
      </c>
      <c r="D36" s="44">
        <v>2705</v>
      </c>
      <c r="E36" s="77">
        <v>0.89303400462198745</v>
      </c>
      <c r="F36" s="33">
        <v>-317</v>
      </c>
      <c r="G36" s="77">
        <v>-0.10489741892786235</v>
      </c>
      <c r="H36" s="33">
        <v>-21</v>
      </c>
      <c r="I36" s="108">
        <v>-7.7035950110051358E-3</v>
      </c>
    </row>
    <row r="37" spans="1:9" s="35" customFormat="1" ht="18" customHeight="1" x14ac:dyDescent="0.25">
      <c r="A37" s="34" t="s">
        <v>20</v>
      </c>
      <c r="B37" s="33">
        <v>8169</v>
      </c>
      <c r="C37" s="33">
        <v>7761</v>
      </c>
      <c r="D37" s="44">
        <v>7600</v>
      </c>
      <c r="E37" s="77">
        <v>0.82644628099173556</v>
      </c>
      <c r="F37" s="33">
        <v>-569</v>
      </c>
      <c r="G37" s="77">
        <v>-6.9653568368221327E-2</v>
      </c>
      <c r="H37" s="33">
        <v>-161</v>
      </c>
      <c r="I37" s="108">
        <v>-2.0744749387965469E-2</v>
      </c>
    </row>
    <row r="38" spans="1:9" s="35" customFormat="1" ht="18" customHeight="1" x14ac:dyDescent="0.25">
      <c r="A38" s="34" t="s">
        <v>21</v>
      </c>
      <c r="B38" s="33">
        <v>2687</v>
      </c>
      <c r="C38" s="33">
        <v>2660</v>
      </c>
      <c r="D38" s="44">
        <v>2637</v>
      </c>
      <c r="E38" s="77">
        <v>0.78063943161634108</v>
      </c>
      <c r="F38" s="33">
        <v>-50</v>
      </c>
      <c r="G38" s="77">
        <v>-1.8608113137327874E-2</v>
      </c>
      <c r="H38" s="33">
        <v>-23</v>
      </c>
      <c r="I38" s="108">
        <v>-8.6466165413533833E-3</v>
      </c>
    </row>
    <row r="39" spans="1:9" s="35" customFormat="1" ht="18" customHeight="1" x14ac:dyDescent="0.25">
      <c r="A39" s="34" t="s">
        <v>22</v>
      </c>
      <c r="B39" s="33">
        <v>1224</v>
      </c>
      <c r="C39" s="33">
        <v>1290</v>
      </c>
      <c r="D39" s="44">
        <v>1284</v>
      </c>
      <c r="E39" s="77">
        <v>0.77396021699819173</v>
      </c>
      <c r="F39" s="33">
        <v>60</v>
      </c>
      <c r="G39" s="77">
        <v>4.9019607843137254E-2</v>
      </c>
      <c r="H39" s="33">
        <v>-6</v>
      </c>
      <c r="I39" s="108">
        <v>-4.6511627906976744E-3</v>
      </c>
    </row>
    <row r="40" spans="1:9" s="32" customFormat="1" ht="18" customHeight="1" x14ac:dyDescent="0.25">
      <c r="A40" s="34" t="s">
        <v>44</v>
      </c>
      <c r="B40" s="33">
        <v>0</v>
      </c>
      <c r="C40" s="33">
        <v>0</v>
      </c>
      <c r="D40" s="44">
        <v>0</v>
      </c>
      <c r="E40" s="77" t="s">
        <v>98</v>
      </c>
      <c r="F40" s="33">
        <v>0</v>
      </c>
      <c r="G40" s="77" t="s">
        <v>98</v>
      </c>
      <c r="H40" s="33">
        <v>0</v>
      </c>
      <c r="I40" s="77" t="s">
        <v>98</v>
      </c>
    </row>
    <row r="41" spans="1:9" s="35" customFormat="1" ht="40.200000000000003" customHeight="1" x14ac:dyDescent="0.25">
      <c r="A41" s="47" t="s">
        <v>90</v>
      </c>
      <c r="B41" s="2">
        <v>7292</v>
      </c>
      <c r="C41" s="2">
        <v>7075</v>
      </c>
      <c r="D41" s="6">
        <v>6910</v>
      </c>
      <c r="E41" s="5">
        <v>0.52679728596477848</v>
      </c>
      <c r="F41" s="2">
        <v>-382</v>
      </c>
      <c r="G41" s="5">
        <v>-5.23861766319254E-2</v>
      </c>
      <c r="H41" s="2">
        <v>-165</v>
      </c>
      <c r="I41" s="5">
        <v>-2.3321554770318022E-2</v>
      </c>
    </row>
    <row r="42" spans="1:9" s="35" customFormat="1" ht="18" customHeight="1" x14ac:dyDescent="0.25">
      <c r="A42" s="34" t="s">
        <v>29</v>
      </c>
      <c r="B42" s="33">
        <v>1256</v>
      </c>
      <c r="C42" s="33">
        <v>1328</v>
      </c>
      <c r="D42" s="44">
        <v>1309</v>
      </c>
      <c r="E42" s="77">
        <v>0.59043752819124939</v>
      </c>
      <c r="F42" s="33">
        <v>53</v>
      </c>
      <c r="G42" s="77">
        <v>4.2197452229299361E-2</v>
      </c>
      <c r="H42" s="33">
        <v>-19</v>
      </c>
      <c r="I42" s="108">
        <v>-1.430722891566265E-2</v>
      </c>
    </row>
    <row r="43" spans="1:9" s="35" customFormat="1" ht="18" customHeight="1" x14ac:dyDescent="0.25">
      <c r="A43" s="34" t="s">
        <v>30</v>
      </c>
      <c r="B43" s="33">
        <v>4038</v>
      </c>
      <c r="C43" s="33">
        <v>3869</v>
      </c>
      <c r="D43" s="44">
        <v>3778</v>
      </c>
      <c r="E43" s="77">
        <v>0.92575349179122768</v>
      </c>
      <c r="F43" s="33">
        <v>-260</v>
      </c>
      <c r="G43" s="77">
        <v>-6.4388311045071811E-2</v>
      </c>
      <c r="H43" s="33">
        <v>-91</v>
      </c>
      <c r="I43" s="108">
        <v>-2.3520289480485915E-2</v>
      </c>
    </row>
    <row r="44" spans="1:9" s="35" customFormat="1" ht="18" customHeight="1" x14ac:dyDescent="0.25">
      <c r="A44" s="34" t="s">
        <v>31</v>
      </c>
      <c r="B44" s="33">
        <v>1998</v>
      </c>
      <c r="C44" s="33">
        <v>1878</v>
      </c>
      <c r="D44" s="44">
        <v>1823</v>
      </c>
      <c r="E44" s="77">
        <v>0.68974650018917893</v>
      </c>
      <c r="F44" s="33">
        <v>-175</v>
      </c>
      <c r="G44" s="77">
        <v>-8.7587587587587584E-2</v>
      </c>
      <c r="H44" s="33">
        <v>-55</v>
      </c>
      <c r="I44" s="108">
        <v>-2.9286474973375932E-2</v>
      </c>
    </row>
    <row r="45" spans="1:9" s="32" customFormat="1" ht="18" customHeight="1" x14ac:dyDescent="0.25">
      <c r="A45" s="34" t="s">
        <v>43</v>
      </c>
      <c r="B45" s="33">
        <v>0</v>
      </c>
      <c r="C45" s="33">
        <v>0</v>
      </c>
      <c r="D45" s="44">
        <v>0</v>
      </c>
      <c r="E45" s="77" t="s">
        <v>98</v>
      </c>
      <c r="F45" s="33">
        <v>0</v>
      </c>
      <c r="G45" s="77" t="s">
        <v>98</v>
      </c>
      <c r="H45" s="33">
        <v>0</v>
      </c>
      <c r="I45" s="77" t="s">
        <v>98</v>
      </c>
    </row>
    <row r="46" spans="1:9" s="35" customFormat="1" ht="40.200000000000003" customHeight="1" x14ac:dyDescent="0.25">
      <c r="A46" s="47" t="s">
        <v>91</v>
      </c>
      <c r="B46" s="2">
        <v>6760</v>
      </c>
      <c r="C46" s="2">
        <v>6983</v>
      </c>
      <c r="D46" s="6">
        <v>6789</v>
      </c>
      <c r="E46" s="5">
        <v>0.61544737557791673</v>
      </c>
      <c r="F46" s="2">
        <v>29</v>
      </c>
      <c r="G46" s="5">
        <v>4.2899408284023666E-3</v>
      </c>
      <c r="H46" s="2">
        <v>-194</v>
      </c>
      <c r="I46" s="5">
        <v>-2.7781755692395819E-2</v>
      </c>
    </row>
    <row r="47" spans="1:9" s="35" customFormat="1" ht="18" customHeight="1" x14ac:dyDescent="0.25">
      <c r="A47" s="34" t="s">
        <v>36</v>
      </c>
      <c r="B47" s="33">
        <v>2741</v>
      </c>
      <c r="C47" s="33">
        <v>2843</v>
      </c>
      <c r="D47" s="44">
        <v>2789</v>
      </c>
      <c r="E47" s="77">
        <v>0.69759879939969982</v>
      </c>
      <c r="F47" s="33">
        <v>48</v>
      </c>
      <c r="G47" s="77">
        <v>1.7511856986501276E-2</v>
      </c>
      <c r="H47" s="33">
        <v>-54</v>
      </c>
      <c r="I47" s="108">
        <v>-1.8994020400984874E-2</v>
      </c>
    </row>
    <row r="48" spans="1:9" s="35" customFormat="1" ht="18" customHeight="1" x14ac:dyDescent="0.25">
      <c r="A48" s="34" t="s">
        <v>23</v>
      </c>
      <c r="B48" s="33">
        <v>565</v>
      </c>
      <c r="C48" s="33">
        <v>619</v>
      </c>
      <c r="D48" s="44">
        <v>609</v>
      </c>
      <c r="E48" s="77">
        <v>0.76411543287327477</v>
      </c>
      <c r="F48" s="33">
        <v>44</v>
      </c>
      <c r="G48" s="77">
        <v>7.7876106194690264E-2</v>
      </c>
      <c r="H48" s="33">
        <v>-10</v>
      </c>
      <c r="I48" s="108">
        <v>-1.6155088852988692E-2</v>
      </c>
    </row>
    <row r="49" spans="1:9" s="35" customFormat="1" ht="18" customHeight="1" x14ac:dyDescent="0.25">
      <c r="A49" s="34" t="s">
        <v>49</v>
      </c>
      <c r="B49" s="33">
        <v>1440</v>
      </c>
      <c r="C49" s="33">
        <v>1525</v>
      </c>
      <c r="D49" s="44">
        <v>1463</v>
      </c>
      <c r="E49" s="77">
        <v>0.95871559633027525</v>
      </c>
      <c r="F49" s="33">
        <v>23</v>
      </c>
      <c r="G49" s="77">
        <v>1.5972222222222221E-2</v>
      </c>
      <c r="H49" s="33">
        <v>-62</v>
      </c>
      <c r="I49" s="108">
        <v>-4.0655737704918031E-2</v>
      </c>
    </row>
    <row r="50" spans="1:9" s="35" customFormat="1" ht="18" customHeight="1" x14ac:dyDescent="0.25">
      <c r="A50" s="34" t="s">
        <v>24</v>
      </c>
      <c r="B50" s="33">
        <v>799</v>
      </c>
      <c r="C50" s="33">
        <v>733</v>
      </c>
      <c r="D50" s="44">
        <v>719</v>
      </c>
      <c r="E50" s="77">
        <v>0.55435620663068619</v>
      </c>
      <c r="F50" s="33">
        <v>-80</v>
      </c>
      <c r="G50" s="77">
        <v>-0.10012515644555695</v>
      </c>
      <c r="H50" s="33">
        <v>-14</v>
      </c>
      <c r="I50" s="108">
        <v>-1.9099590723055934E-2</v>
      </c>
    </row>
    <row r="51" spans="1:9" s="35" customFormat="1" ht="18" customHeight="1" x14ac:dyDescent="0.25">
      <c r="A51" s="34" t="s">
        <v>13</v>
      </c>
      <c r="B51" s="33">
        <v>1215</v>
      </c>
      <c r="C51" s="33">
        <v>1263</v>
      </c>
      <c r="D51" s="44">
        <v>1209</v>
      </c>
      <c r="E51" s="77">
        <v>0.69482758620689655</v>
      </c>
      <c r="F51" s="33">
        <v>-6</v>
      </c>
      <c r="G51" s="77">
        <v>-4.9382716049382715E-3</v>
      </c>
      <c r="H51" s="33">
        <v>-54</v>
      </c>
      <c r="I51" s="108">
        <v>-4.2755344418052253E-2</v>
      </c>
    </row>
    <row r="52" spans="1:9" s="32" customFormat="1" ht="18" customHeight="1" x14ac:dyDescent="0.25">
      <c r="A52" s="34" t="s">
        <v>45</v>
      </c>
      <c r="B52" s="33">
        <v>0</v>
      </c>
      <c r="C52" s="33">
        <v>0</v>
      </c>
      <c r="D52" s="44">
        <v>0</v>
      </c>
      <c r="E52" s="77" t="s">
        <v>98</v>
      </c>
      <c r="F52" s="33">
        <v>0</v>
      </c>
      <c r="G52" s="77" t="s">
        <v>98</v>
      </c>
      <c r="H52" s="33">
        <v>0</v>
      </c>
      <c r="I52" s="77" t="s">
        <v>98</v>
      </c>
    </row>
    <row r="53" spans="1:9" s="35" customFormat="1" ht="40.200000000000003" customHeight="1" x14ac:dyDescent="0.25">
      <c r="A53" s="47" t="s">
        <v>92</v>
      </c>
      <c r="B53" s="2">
        <v>2821</v>
      </c>
      <c r="C53" s="2">
        <v>2731</v>
      </c>
      <c r="D53" s="6">
        <v>2719</v>
      </c>
      <c r="E53" s="5">
        <v>0.4549104902124812</v>
      </c>
      <c r="F53" s="2">
        <v>-102</v>
      </c>
      <c r="G53" s="5">
        <v>-3.6157390996100672E-2</v>
      </c>
      <c r="H53" s="2">
        <v>-12</v>
      </c>
      <c r="I53" s="5">
        <v>-4.3939948736726473E-3</v>
      </c>
    </row>
    <row r="54" spans="1:9" s="35" customFormat="1" ht="18" customHeight="1" x14ac:dyDescent="0.25">
      <c r="A54" s="34" t="s">
        <v>3</v>
      </c>
      <c r="B54" s="33">
        <v>709</v>
      </c>
      <c r="C54" s="33">
        <v>753</v>
      </c>
      <c r="D54" s="44">
        <v>742</v>
      </c>
      <c r="E54" s="77">
        <v>0.58609794628751977</v>
      </c>
      <c r="F54" s="33">
        <v>33</v>
      </c>
      <c r="G54" s="77">
        <v>4.6544428772919602E-2</v>
      </c>
      <c r="H54" s="33">
        <v>-11</v>
      </c>
      <c r="I54" s="108">
        <v>-1.4608233731739707E-2</v>
      </c>
    </row>
    <row r="55" spans="1:9" s="35" customFormat="1" ht="18" customHeight="1" x14ac:dyDescent="0.25">
      <c r="A55" s="37" t="s">
        <v>11</v>
      </c>
      <c r="B55" s="33">
        <v>996</v>
      </c>
      <c r="C55" s="33">
        <v>860</v>
      </c>
      <c r="D55" s="44">
        <v>855</v>
      </c>
      <c r="E55" s="77">
        <v>0.49336410848240048</v>
      </c>
      <c r="F55" s="33">
        <v>-141</v>
      </c>
      <c r="G55" s="77">
        <v>-0.14156626506024098</v>
      </c>
      <c r="H55" s="33">
        <v>-5</v>
      </c>
      <c r="I55" s="108">
        <v>-5.8139534883720929E-3</v>
      </c>
    </row>
    <row r="56" spans="1:9" s="35" customFormat="1" ht="18" customHeight="1" x14ac:dyDescent="0.25">
      <c r="A56" s="34" t="s">
        <v>15</v>
      </c>
      <c r="B56" s="33">
        <v>1116</v>
      </c>
      <c r="C56" s="33">
        <v>1118</v>
      </c>
      <c r="D56" s="44">
        <v>1122</v>
      </c>
      <c r="E56" s="77">
        <v>0.37676292813969109</v>
      </c>
      <c r="F56" s="33">
        <v>6</v>
      </c>
      <c r="G56" s="77">
        <v>5.3763440860215058E-3</v>
      </c>
      <c r="H56" s="33">
        <v>4</v>
      </c>
      <c r="I56" s="108">
        <v>3.5778175313059034E-3</v>
      </c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7"/>
  <sheetViews>
    <sheetView view="pageBreakPreview" topLeftCell="D1" zoomScale="70" zoomScaleNormal="75" zoomScaleSheetLayoutView="70" workbookViewId="0">
      <selection activeCell="G1" sqref="G1"/>
    </sheetView>
  </sheetViews>
  <sheetFormatPr defaultColWidth="2.109375" defaultRowHeight="15.6" x14ac:dyDescent="0.3"/>
  <cols>
    <col min="1" max="1" width="25.6640625" style="48" customWidth="1"/>
    <col min="2" max="2" width="12.6640625" style="48" customWidth="1"/>
    <col min="3" max="7" width="15" style="48" customWidth="1"/>
    <col min="8" max="8" width="12.33203125" style="48" customWidth="1"/>
    <col min="9" max="9" width="16.6640625" style="48" customWidth="1"/>
    <col min="10" max="10" width="12.6640625" style="48" customWidth="1"/>
    <col min="11" max="11" width="14.5546875" style="48" customWidth="1"/>
    <col min="12" max="12" width="13.44140625" style="48" customWidth="1"/>
    <col min="13" max="13" width="16.33203125" style="48" customWidth="1"/>
    <col min="14" max="14" width="15.5546875" style="86" bestFit="1" customWidth="1"/>
    <col min="15" max="15" width="18.33203125" style="86" customWidth="1"/>
    <col min="16" max="16" width="12.6640625" style="48" customWidth="1"/>
    <col min="17" max="17" width="16.33203125" style="48" customWidth="1"/>
    <col min="18" max="18" width="12.6640625" style="48" customWidth="1"/>
    <col min="19" max="19" width="16.33203125" style="48" customWidth="1"/>
    <col min="20" max="16384" width="2.109375" style="48"/>
  </cols>
  <sheetData>
    <row r="1" spans="1:19" ht="30" customHeight="1" x14ac:dyDescent="0.3">
      <c r="A1" s="85"/>
      <c r="B1" s="9"/>
      <c r="C1" s="85"/>
      <c r="D1" s="85"/>
      <c r="E1" s="85"/>
      <c r="F1" s="85"/>
      <c r="G1" s="52" t="s">
        <v>239</v>
      </c>
      <c r="H1" s="9"/>
      <c r="I1" s="9"/>
      <c r="J1" s="85"/>
      <c r="K1" s="9"/>
      <c r="L1" s="9"/>
      <c r="M1" s="9"/>
    </row>
    <row r="2" spans="1:19" ht="142.94999999999999" customHeight="1" x14ac:dyDescent="0.3">
      <c r="A2" s="49" t="s">
        <v>38</v>
      </c>
      <c r="B2" s="50" t="s">
        <v>50</v>
      </c>
      <c r="C2" s="50" t="s">
        <v>117</v>
      </c>
      <c r="D2" s="50" t="s">
        <v>151</v>
      </c>
      <c r="E2" s="50" t="s">
        <v>118</v>
      </c>
      <c r="F2" s="50" t="s">
        <v>152</v>
      </c>
      <c r="G2" s="50" t="s">
        <v>130</v>
      </c>
      <c r="H2" s="50" t="s">
        <v>137</v>
      </c>
      <c r="I2" s="50" t="s">
        <v>121</v>
      </c>
      <c r="J2" s="50" t="s">
        <v>63</v>
      </c>
      <c r="K2" s="50" t="s">
        <v>59</v>
      </c>
      <c r="L2" s="50" t="s">
        <v>138</v>
      </c>
      <c r="M2" s="50" t="s">
        <v>120</v>
      </c>
      <c r="N2" s="81" t="s">
        <v>139</v>
      </c>
      <c r="O2" s="50" t="s">
        <v>119</v>
      </c>
      <c r="P2" s="81" t="s">
        <v>153</v>
      </c>
      <c r="Q2" s="50" t="s">
        <v>154</v>
      </c>
      <c r="R2" s="81" t="s">
        <v>227</v>
      </c>
      <c r="S2" s="50" t="s">
        <v>154</v>
      </c>
    </row>
    <row r="3" spans="1:19" s="85" customFormat="1" ht="40.200000000000003" customHeight="1" x14ac:dyDescent="0.3">
      <c r="A3" s="10" t="s">
        <v>1</v>
      </c>
      <c r="B3" s="11">
        <v>21111</v>
      </c>
      <c r="C3" s="12">
        <v>0.14597566035126538</v>
      </c>
      <c r="D3" s="11">
        <v>124161</v>
      </c>
      <c r="E3" s="12">
        <v>0.85853270640298718</v>
      </c>
      <c r="F3" s="11">
        <v>20459</v>
      </c>
      <c r="G3" s="12">
        <v>0.14146729359701285</v>
      </c>
      <c r="H3" s="11">
        <v>7429</v>
      </c>
      <c r="I3" s="12">
        <v>5.1369105241322086E-2</v>
      </c>
      <c r="J3" s="11">
        <v>2630.1459756603513</v>
      </c>
      <c r="K3" s="12">
        <v>1.818659919554938E-2</v>
      </c>
      <c r="L3" s="11">
        <v>49809</v>
      </c>
      <c r="M3" s="12">
        <v>0.34441294426773611</v>
      </c>
      <c r="N3" s="11">
        <v>26203</v>
      </c>
      <c r="O3" s="123">
        <v>0.18118517494122527</v>
      </c>
      <c r="P3" s="11">
        <v>19745</v>
      </c>
      <c r="Q3" s="87">
        <v>0.13653021712073019</v>
      </c>
      <c r="R3" s="11">
        <v>3379</v>
      </c>
      <c r="S3" s="87">
        <v>2.3364679850643066E-2</v>
      </c>
    </row>
    <row r="4" spans="1:19" s="84" customFormat="1" ht="40.200000000000003" customHeight="1" x14ac:dyDescent="0.3">
      <c r="A4" s="14" t="s">
        <v>96</v>
      </c>
      <c r="B4" s="15">
        <v>7382</v>
      </c>
      <c r="C4" s="12">
        <v>0.13791686127977582</v>
      </c>
      <c r="D4" s="15">
        <v>47841</v>
      </c>
      <c r="E4" s="12">
        <v>0.89380663241475944</v>
      </c>
      <c r="F4" s="15">
        <v>5684</v>
      </c>
      <c r="G4" s="12">
        <v>0.10619336758524055</v>
      </c>
      <c r="H4" s="15">
        <v>2907</v>
      </c>
      <c r="I4" s="12">
        <v>5.4311069593647829E-2</v>
      </c>
      <c r="J4" s="15">
        <v>695</v>
      </c>
      <c r="K4" s="12">
        <v>1.2984586641756189E-2</v>
      </c>
      <c r="L4" s="15">
        <v>18159</v>
      </c>
      <c r="M4" s="12">
        <v>0.3392620270901448</v>
      </c>
      <c r="N4" s="15">
        <v>4815</v>
      </c>
      <c r="O4" s="123">
        <v>8.9957963568425975E-2</v>
      </c>
      <c r="P4" s="15">
        <v>5257</v>
      </c>
      <c r="Q4" s="87">
        <v>9.8215787015413364E-2</v>
      </c>
      <c r="R4" s="15">
        <v>1826</v>
      </c>
      <c r="S4" s="87">
        <v>3.4114899579635684E-2</v>
      </c>
    </row>
    <row r="5" spans="1:19" s="52" customFormat="1" ht="40.200000000000003" customHeight="1" x14ac:dyDescent="0.25">
      <c r="A5" s="10" t="s">
        <v>86</v>
      </c>
      <c r="B5" s="13">
        <v>3741</v>
      </c>
      <c r="C5" s="12">
        <v>0.139568721086405</v>
      </c>
      <c r="D5" s="13">
        <v>24613</v>
      </c>
      <c r="E5" s="12">
        <v>0.91825846888524099</v>
      </c>
      <c r="F5" s="13">
        <v>2191</v>
      </c>
      <c r="G5" s="12">
        <v>8.1741531114758986E-2</v>
      </c>
      <c r="H5" s="11">
        <v>844</v>
      </c>
      <c r="I5" s="12">
        <v>3.1487837636173709E-2</v>
      </c>
      <c r="J5" s="13">
        <v>329</v>
      </c>
      <c r="K5" s="12">
        <v>1.2274287419788091E-2</v>
      </c>
      <c r="L5" s="11">
        <v>8208</v>
      </c>
      <c r="M5" s="12">
        <v>0.30622295179823905</v>
      </c>
      <c r="N5" s="11">
        <v>0</v>
      </c>
      <c r="O5" s="123">
        <v>0</v>
      </c>
      <c r="P5" s="11">
        <v>2342</v>
      </c>
      <c r="Q5" s="87">
        <v>8.7375018653932254E-2</v>
      </c>
      <c r="R5" s="11">
        <v>1318</v>
      </c>
      <c r="S5" s="87">
        <v>4.9171765408148035E-2</v>
      </c>
    </row>
    <row r="6" spans="1:19" s="52" customFormat="1" ht="18" customHeight="1" x14ac:dyDescent="0.25">
      <c r="A6" s="55" t="s">
        <v>46</v>
      </c>
      <c r="B6" s="62">
        <v>3741</v>
      </c>
      <c r="C6" s="51">
        <v>0.139568721086405</v>
      </c>
      <c r="D6" s="62">
        <v>24613</v>
      </c>
      <c r="E6" s="51">
        <v>0.91825846888524099</v>
      </c>
      <c r="F6" s="62">
        <v>2191</v>
      </c>
      <c r="G6" s="51">
        <v>8.1741531114758986E-2</v>
      </c>
      <c r="H6" s="62">
        <v>844</v>
      </c>
      <c r="I6" s="51">
        <v>3.1487837636173709E-2</v>
      </c>
      <c r="J6" s="62">
        <v>329</v>
      </c>
      <c r="K6" s="51">
        <v>1.2274287419788091E-2</v>
      </c>
      <c r="L6" s="62">
        <v>8208</v>
      </c>
      <c r="M6" s="51">
        <v>0.30622295179823905</v>
      </c>
      <c r="N6" s="62">
        <v>0</v>
      </c>
      <c r="O6" s="122">
        <v>0</v>
      </c>
      <c r="P6" s="62">
        <v>2342</v>
      </c>
      <c r="Q6" s="88">
        <v>8.7375018653932254E-2</v>
      </c>
      <c r="R6" s="62">
        <v>1318</v>
      </c>
      <c r="S6" s="87">
        <v>4.9171765408148035E-2</v>
      </c>
    </row>
    <row r="7" spans="1:19" s="52" customFormat="1" ht="40.200000000000003" customHeight="1" x14ac:dyDescent="0.25">
      <c r="A7" s="10" t="s">
        <v>93</v>
      </c>
      <c r="B7" s="11">
        <v>1986</v>
      </c>
      <c r="C7" s="12">
        <v>0.13008449597170368</v>
      </c>
      <c r="D7" s="11">
        <v>13496</v>
      </c>
      <c r="E7" s="12">
        <v>0.88399816597890879</v>
      </c>
      <c r="F7" s="11">
        <v>1771</v>
      </c>
      <c r="G7" s="12">
        <v>0.11600183402109124</v>
      </c>
      <c r="H7" s="11">
        <v>1130</v>
      </c>
      <c r="I7" s="12">
        <v>7.4015851182288595E-2</v>
      </c>
      <c r="J7" s="13">
        <v>215</v>
      </c>
      <c r="K7" s="12">
        <v>1.4082661950612432E-2</v>
      </c>
      <c r="L7" s="11">
        <v>5720</v>
      </c>
      <c r="M7" s="12">
        <v>0.37466430863954936</v>
      </c>
      <c r="N7" s="11">
        <v>2545</v>
      </c>
      <c r="O7" s="123">
        <v>0.16669941704329599</v>
      </c>
      <c r="P7" s="11">
        <v>1747</v>
      </c>
      <c r="Q7" s="87">
        <v>0.11442981594288335</v>
      </c>
      <c r="R7" s="11">
        <v>257</v>
      </c>
      <c r="S7" s="87">
        <v>1.6833693587476255E-2</v>
      </c>
    </row>
    <row r="8" spans="1:19" s="56" customFormat="1" ht="18" customHeight="1" x14ac:dyDescent="0.25">
      <c r="A8" s="55" t="s">
        <v>4</v>
      </c>
      <c r="B8" s="62">
        <v>343</v>
      </c>
      <c r="C8" s="51">
        <v>0.11843922651933701</v>
      </c>
      <c r="D8" s="62">
        <v>2520</v>
      </c>
      <c r="E8" s="51">
        <v>0.87016574585635365</v>
      </c>
      <c r="F8" s="62">
        <v>376</v>
      </c>
      <c r="G8" s="51">
        <v>0.12983425414364641</v>
      </c>
      <c r="H8" s="62">
        <v>263</v>
      </c>
      <c r="I8" s="51">
        <v>9.081491712707182E-2</v>
      </c>
      <c r="J8" s="62">
        <v>17</v>
      </c>
      <c r="K8" s="51">
        <v>5.8701657458563533E-3</v>
      </c>
      <c r="L8" s="62">
        <v>1146</v>
      </c>
      <c r="M8" s="51">
        <v>0.39571823204419887</v>
      </c>
      <c r="N8" s="62">
        <v>527</v>
      </c>
      <c r="O8" s="122">
        <v>0.18197513812154695</v>
      </c>
      <c r="P8" s="62">
        <v>272</v>
      </c>
      <c r="Q8" s="88">
        <v>9.3922651933701654E-2</v>
      </c>
      <c r="R8" s="62">
        <v>43</v>
      </c>
      <c r="S8" s="87">
        <v>1.4848066298342542E-2</v>
      </c>
    </row>
    <row r="9" spans="1:19" s="56" customFormat="1" ht="18" customHeight="1" x14ac:dyDescent="0.25">
      <c r="A9" s="55" t="s">
        <v>5</v>
      </c>
      <c r="B9" s="62">
        <v>440</v>
      </c>
      <c r="C9" s="51">
        <v>0.13893274392169244</v>
      </c>
      <c r="D9" s="62">
        <v>2875</v>
      </c>
      <c r="E9" s="51">
        <v>0.90779917903378593</v>
      </c>
      <c r="F9" s="62">
        <v>292</v>
      </c>
      <c r="G9" s="51">
        <v>9.2200820966214084E-2</v>
      </c>
      <c r="H9" s="62">
        <v>176</v>
      </c>
      <c r="I9" s="51">
        <v>5.5573097568676982E-2</v>
      </c>
      <c r="J9" s="62">
        <v>63</v>
      </c>
      <c r="K9" s="51">
        <v>1.9892642879696873E-2</v>
      </c>
      <c r="L9" s="62">
        <v>1066</v>
      </c>
      <c r="M9" s="51">
        <v>0.33659614777391855</v>
      </c>
      <c r="N9" s="62">
        <v>465</v>
      </c>
      <c r="O9" s="122">
        <v>0.14682664982633406</v>
      </c>
      <c r="P9" s="62">
        <v>454</v>
      </c>
      <c r="Q9" s="88">
        <v>0.14335333122829175</v>
      </c>
      <c r="R9" s="62">
        <v>64</v>
      </c>
      <c r="S9" s="87">
        <v>2.0208399115882538E-2</v>
      </c>
    </row>
    <row r="10" spans="1:19" s="56" customFormat="1" ht="18" customHeight="1" x14ac:dyDescent="0.25">
      <c r="A10" s="55" t="s">
        <v>7</v>
      </c>
      <c r="B10" s="62">
        <v>345</v>
      </c>
      <c r="C10" s="51">
        <v>0.1430941518042306</v>
      </c>
      <c r="D10" s="62">
        <v>2227</v>
      </c>
      <c r="E10" s="51">
        <v>0.92368311903774369</v>
      </c>
      <c r="F10" s="62">
        <v>184</v>
      </c>
      <c r="G10" s="51">
        <v>7.631688096225632E-2</v>
      </c>
      <c r="H10" s="62">
        <v>104</v>
      </c>
      <c r="I10" s="51">
        <v>4.3135628369970966E-2</v>
      </c>
      <c r="J10" s="62">
        <v>41</v>
      </c>
      <c r="K10" s="51">
        <v>1.7005391953546247E-2</v>
      </c>
      <c r="L10" s="62">
        <v>870</v>
      </c>
      <c r="M10" s="51">
        <v>0.36084612194110327</v>
      </c>
      <c r="N10" s="62">
        <v>324</v>
      </c>
      <c r="O10" s="122">
        <v>0.13438407299875571</v>
      </c>
      <c r="P10" s="62">
        <v>220</v>
      </c>
      <c r="Q10" s="88">
        <v>9.1248444628784731E-2</v>
      </c>
      <c r="R10" s="62">
        <v>32</v>
      </c>
      <c r="S10" s="87">
        <v>1.3272501036914143E-2</v>
      </c>
    </row>
    <row r="11" spans="1:19" s="56" customFormat="1" ht="18" customHeight="1" x14ac:dyDescent="0.25">
      <c r="A11" s="55" t="s">
        <v>37</v>
      </c>
      <c r="B11" s="62">
        <v>858</v>
      </c>
      <c r="C11" s="51">
        <v>0.1263064919770352</v>
      </c>
      <c r="D11" s="62">
        <v>5874</v>
      </c>
      <c r="E11" s="51">
        <v>0.86471367584277936</v>
      </c>
      <c r="F11" s="62">
        <v>919</v>
      </c>
      <c r="G11" s="51">
        <v>0.13528632415722067</v>
      </c>
      <c r="H11" s="62">
        <v>587</v>
      </c>
      <c r="I11" s="51">
        <v>8.6412483438834092E-2</v>
      </c>
      <c r="J11" s="62">
        <v>94</v>
      </c>
      <c r="K11" s="51">
        <v>1.3837774179302223E-2</v>
      </c>
      <c r="L11" s="62">
        <v>2638</v>
      </c>
      <c r="M11" s="51">
        <v>0.38834093920211982</v>
      </c>
      <c r="N11" s="62">
        <v>1229</v>
      </c>
      <c r="O11" s="122">
        <v>0.18092153687619608</v>
      </c>
      <c r="P11" s="62">
        <v>801</v>
      </c>
      <c r="Q11" s="88">
        <v>0.11791550125128809</v>
      </c>
      <c r="R11" s="62">
        <v>118</v>
      </c>
      <c r="S11" s="87">
        <v>1.7370822905932577E-2</v>
      </c>
    </row>
    <row r="12" spans="1:19" s="52" customFormat="1" ht="40.200000000000003" customHeight="1" x14ac:dyDescent="0.25">
      <c r="A12" s="10" t="s">
        <v>94</v>
      </c>
      <c r="B12" s="11">
        <v>1655</v>
      </c>
      <c r="C12" s="12">
        <v>0.14449100750829405</v>
      </c>
      <c r="D12" s="11">
        <v>9732</v>
      </c>
      <c r="E12" s="12">
        <v>0.84965950759559983</v>
      </c>
      <c r="F12" s="11">
        <v>1722</v>
      </c>
      <c r="G12" s="12">
        <v>0.1503404924044002</v>
      </c>
      <c r="H12" s="11">
        <v>933</v>
      </c>
      <c r="I12" s="12">
        <v>8.1456259821896276E-2</v>
      </c>
      <c r="J12" s="13">
        <v>151</v>
      </c>
      <c r="K12" s="12">
        <v>1.3183167452418369E-2</v>
      </c>
      <c r="L12" s="11">
        <v>4231</v>
      </c>
      <c r="M12" s="12">
        <v>0.36939060590186834</v>
      </c>
      <c r="N12" s="11">
        <v>2270</v>
      </c>
      <c r="O12" s="123">
        <v>0.19818404050986554</v>
      </c>
      <c r="P12" s="11">
        <v>1168</v>
      </c>
      <c r="Q12" s="87">
        <v>0.10197310983062685</v>
      </c>
      <c r="R12" s="11">
        <v>251</v>
      </c>
      <c r="S12" s="87">
        <v>2.1913741924218615E-2</v>
      </c>
    </row>
    <row r="13" spans="1:19" s="56" customFormat="1" ht="18" customHeight="1" x14ac:dyDescent="0.25">
      <c r="A13" s="55" t="s">
        <v>2</v>
      </c>
      <c r="B13" s="62">
        <v>259</v>
      </c>
      <c r="C13" s="51">
        <v>0.17899101589495509</v>
      </c>
      <c r="D13" s="62">
        <v>1266</v>
      </c>
      <c r="E13" s="51">
        <v>0.87491361437456805</v>
      </c>
      <c r="F13" s="62">
        <v>181</v>
      </c>
      <c r="G13" s="51">
        <v>0.12508638562543192</v>
      </c>
      <c r="H13" s="62">
        <v>63</v>
      </c>
      <c r="I13" s="51">
        <v>4.3538355217691775E-2</v>
      </c>
      <c r="J13" s="62">
        <v>23</v>
      </c>
      <c r="K13" s="51">
        <v>1.5894955079474776E-2</v>
      </c>
      <c r="L13" s="62">
        <v>454</v>
      </c>
      <c r="M13" s="51">
        <v>0.31375259156876295</v>
      </c>
      <c r="N13" s="62">
        <v>262</v>
      </c>
      <c r="O13" s="122">
        <v>0.18106427090532135</v>
      </c>
      <c r="P13" s="62">
        <v>191</v>
      </c>
      <c r="Q13" s="88">
        <v>0.13199723565998617</v>
      </c>
      <c r="R13" s="62">
        <v>35</v>
      </c>
      <c r="S13" s="87">
        <v>2.4187975120939877E-2</v>
      </c>
    </row>
    <row r="14" spans="1:19" s="56" customFormat="1" ht="18" customHeight="1" x14ac:dyDescent="0.25">
      <c r="A14" s="55" t="s">
        <v>6</v>
      </c>
      <c r="B14" s="62">
        <v>224</v>
      </c>
      <c r="C14" s="51">
        <v>9.7603485838779952E-2</v>
      </c>
      <c r="D14" s="62">
        <v>1982</v>
      </c>
      <c r="E14" s="51">
        <v>0.86361655773420476</v>
      </c>
      <c r="F14" s="62">
        <v>313</v>
      </c>
      <c r="G14" s="51">
        <v>0.13638344226579521</v>
      </c>
      <c r="H14" s="62">
        <v>150</v>
      </c>
      <c r="I14" s="51">
        <v>6.535947712418301E-2</v>
      </c>
      <c r="J14" s="62">
        <v>29</v>
      </c>
      <c r="K14" s="51">
        <v>1.2636165577342049E-2</v>
      </c>
      <c r="L14" s="62">
        <v>1211</v>
      </c>
      <c r="M14" s="51">
        <v>0.52766884531590419</v>
      </c>
      <c r="N14" s="62">
        <v>475</v>
      </c>
      <c r="O14" s="122">
        <v>0.20697167755991286</v>
      </c>
      <c r="P14" s="62">
        <v>325</v>
      </c>
      <c r="Q14" s="88">
        <v>0.14161220043572983</v>
      </c>
      <c r="R14" s="62">
        <v>50</v>
      </c>
      <c r="S14" s="87">
        <v>2.178649237472767E-2</v>
      </c>
    </row>
    <row r="15" spans="1:19" s="56" customFormat="1" ht="18" customHeight="1" x14ac:dyDescent="0.25">
      <c r="A15" s="55" t="s">
        <v>8</v>
      </c>
      <c r="B15" s="62">
        <v>477</v>
      </c>
      <c r="C15" s="51">
        <v>0.13814074717636837</v>
      </c>
      <c r="D15" s="62">
        <v>2819</v>
      </c>
      <c r="E15" s="51">
        <v>0.8163915435852882</v>
      </c>
      <c r="F15" s="62">
        <v>634</v>
      </c>
      <c r="G15" s="51">
        <v>0.18360845641471185</v>
      </c>
      <c r="H15" s="62">
        <v>267</v>
      </c>
      <c r="I15" s="51">
        <v>7.7324066029539534E-2</v>
      </c>
      <c r="J15" s="62">
        <v>39</v>
      </c>
      <c r="K15" s="51">
        <v>1.1294526498696786E-2</v>
      </c>
      <c r="L15" s="62">
        <v>1243</v>
      </c>
      <c r="M15" s="51">
        <v>0.35997683174051548</v>
      </c>
      <c r="N15" s="62">
        <v>743</v>
      </c>
      <c r="O15" s="122">
        <v>0.21517520996235157</v>
      </c>
      <c r="P15" s="62">
        <v>295</v>
      </c>
      <c r="Q15" s="88">
        <v>8.5432956849116712E-2</v>
      </c>
      <c r="R15" s="62">
        <v>73</v>
      </c>
      <c r="S15" s="87">
        <v>2.1141036779611933E-2</v>
      </c>
    </row>
    <row r="16" spans="1:19" s="56" customFormat="1" ht="18" customHeight="1" x14ac:dyDescent="0.25">
      <c r="A16" s="55" t="s">
        <v>9</v>
      </c>
      <c r="B16" s="62">
        <v>411</v>
      </c>
      <c r="C16" s="51">
        <v>0.14842903575297942</v>
      </c>
      <c r="D16" s="62">
        <v>2319</v>
      </c>
      <c r="E16" s="51">
        <v>0.83748645720476711</v>
      </c>
      <c r="F16" s="62">
        <v>450</v>
      </c>
      <c r="G16" s="51">
        <v>0.16251354279523295</v>
      </c>
      <c r="H16" s="62">
        <v>286</v>
      </c>
      <c r="I16" s="51">
        <v>0.10328638497652583</v>
      </c>
      <c r="J16" s="62">
        <v>35</v>
      </c>
      <c r="K16" s="51">
        <v>1.2639942217407007E-2</v>
      </c>
      <c r="L16" s="62">
        <v>970</v>
      </c>
      <c r="M16" s="51">
        <v>0.35030697002527988</v>
      </c>
      <c r="N16" s="62">
        <v>584</v>
      </c>
      <c r="O16" s="122">
        <v>0.2109064644275912</v>
      </c>
      <c r="P16" s="62">
        <v>271</v>
      </c>
      <c r="Q16" s="88">
        <v>9.7869266883351388E-2</v>
      </c>
      <c r="R16" s="62">
        <v>44</v>
      </c>
      <c r="S16" s="87">
        <v>1.5890213073311666E-2</v>
      </c>
    </row>
    <row r="17" spans="1:19" s="56" customFormat="1" ht="18" customHeight="1" x14ac:dyDescent="0.25">
      <c r="A17" s="55" t="s">
        <v>12</v>
      </c>
      <c r="B17" s="62">
        <v>284</v>
      </c>
      <c r="C17" s="51">
        <v>0.1906040268456376</v>
      </c>
      <c r="D17" s="62">
        <v>1346</v>
      </c>
      <c r="E17" s="51">
        <v>0.90335570469798654</v>
      </c>
      <c r="F17" s="62">
        <v>144</v>
      </c>
      <c r="G17" s="51">
        <v>9.6644295302013419E-2</v>
      </c>
      <c r="H17" s="62">
        <v>167</v>
      </c>
      <c r="I17" s="51">
        <v>0.11208053691275167</v>
      </c>
      <c r="J17" s="62">
        <v>25</v>
      </c>
      <c r="K17" s="51">
        <v>1.6778523489932886E-2</v>
      </c>
      <c r="L17" s="62">
        <v>353</v>
      </c>
      <c r="M17" s="51">
        <v>0.23691275167785236</v>
      </c>
      <c r="N17" s="62">
        <v>206</v>
      </c>
      <c r="O17" s="122">
        <v>0.13825503355704699</v>
      </c>
      <c r="P17" s="62">
        <v>86</v>
      </c>
      <c r="Q17" s="88">
        <v>5.771812080536913E-2</v>
      </c>
      <c r="R17" s="62">
        <v>49</v>
      </c>
      <c r="S17" s="87">
        <v>3.2885906040268455E-2</v>
      </c>
    </row>
    <row r="18" spans="1:19" s="57" customFormat="1" ht="40.200000000000003" customHeight="1" x14ac:dyDescent="0.25">
      <c r="A18" s="14" t="s">
        <v>95</v>
      </c>
      <c r="B18" s="15">
        <v>13729</v>
      </c>
      <c r="C18" s="12">
        <v>0.1507107964213184</v>
      </c>
      <c r="D18" s="15">
        <v>76320</v>
      </c>
      <c r="E18" s="12">
        <v>0.83780668532850322</v>
      </c>
      <c r="F18" s="15">
        <v>14775</v>
      </c>
      <c r="G18" s="12">
        <v>0.16219331467149678</v>
      </c>
      <c r="H18" s="15">
        <v>4522</v>
      </c>
      <c r="I18" s="12">
        <v>4.9640485207750148E-2</v>
      </c>
      <c r="J18" s="15">
        <v>1935</v>
      </c>
      <c r="K18" s="12">
        <v>2.1241561007739173E-2</v>
      </c>
      <c r="L18" s="15">
        <v>31650</v>
      </c>
      <c r="M18" s="12">
        <v>0.34743948625061749</v>
      </c>
      <c r="N18" s="15">
        <v>21388</v>
      </c>
      <c r="O18" s="123">
        <v>0.23478785882869532</v>
      </c>
      <c r="P18" s="15">
        <v>14488</v>
      </c>
      <c r="Q18" s="87">
        <v>0.1590427575607882</v>
      </c>
      <c r="R18" s="15">
        <v>1553</v>
      </c>
      <c r="S18" s="87">
        <v>1.7048136560733302E-2</v>
      </c>
    </row>
    <row r="19" spans="1:19" s="52" customFormat="1" ht="40.200000000000003" customHeight="1" x14ac:dyDescent="0.25">
      <c r="A19" s="53" t="s">
        <v>87</v>
      </c>
      <c r="B19" s="11">
        <v>2512</v>
      </c>
      <c r="C19" s="12">
        <v>0.18107114539032654</v>
      </c>
      <c r="D19" s="11">
        <v>11605</v>
      </c>
      <c r="E19" s="12">
        <v>0.83651697541988035</v>
      </c>
      <c r="F19" s="11">
        <v>2268</v>
      </c>
      <c r="G19" s="12">
        <v>0.16348302458011965</v>
      </c>
      <c r="H19" s="11">
        <v>806</v>
      </c>
      <c r="I19" s="12">
        <v>5.8098464643552221E-2</v>
      </c>
      <c r="J19" s="13">
        <v>330</v>
      </c>
      <c r="K19" s="12">
        <v>2.3787212571181431E-2</v>
      </c>
      <c r="L19" s="11">
        <v>5322</v>
      </c>
      <c r="M19" s="12">
        <v>0.38362286455705324</v>
      </c>
      <c r="N19" s="11">
        <v>3203</v>
      </c>
      <c r="O19" s="123">
        <v>0.23088012686513371</v>
      </c>
      <c r="P19" s="11">
        <v>2188</v>
      </c>
      <c r="Q19" s="87">
        <v>0.15771642759316659</v>
      </c>
      <c r="R19" s="11">
        <v>237</v>
      </c>
      <c r="S19" s="87">
        <v>1.7083543573848482E-2</v>
      </c>
    </row>
    <row r="20" spans="1:19" s="56" customFormat="1" ht="18" customHeight="1" x14ac:dyDescent="0.25">
      <c r="A20" s="55" t="s">
        <v>32</v>
      </c>
      <c r="B20" s="62">
        <v>600</v>
      </c>
      <c r="C20" s="51">
        <v>0.19311232700354039</v>
      </c>
      <c r="D20" s="62">
        <v>2734</v>
      </c>
      <c r="E20" s="51">
        <v>0.87994850337946573</v>
      </c>
      <c r="F20" s="62">
        <v>373</v>
      </c>
      <c r="G20" s="51">
        <v>0.12005149662053428</v>
      </c>
      <c r="H20" s="62">
        <v>184</v>
      </c>
      <c r="I20" s="51">
        <v>5.9221113614419056E-2</v>
      </c>
      <c r="J20" s="62">
        <v>51</v>
      </c>
      <c r="K20" s="51">
        <v>1.6414547795300934E-2</v>
      </c>
      <c r="L20" s="62">
        <v>1186</v>
      </c>
      <c r="M20" s="51">
        <v>0.38171869971033151</v>
      </c>
      <c r="N20" s="62">
        <v>575</v>
      </c>
      <c r="O20" s="122">
        <v>0.18506598004505953</v>
      </c>
      <c r="P20" s="62">
        <v>423</v>
      </c>
      <c r="Q20" s="88">
        <v>0.13614419053749599</v>
      </c>
      <c r="R20" s="62">
        <v>26</v>
      </c>
      <c r="S20" s="87">
        <v>8.368200836820083E-3</v>
      </c>
    </row>
    <row r="21" spans="1:19" s="56" customFormat="1" ht="18" customHeight="1" x14ac:dyDescent="0.25">
      <c r="A21" s="55" t="s">
        <v>33</v>
      </c>
      <c r="B21" s="62">
        <v>285</v>
      </c>
      <c r="C21" s="51">
        <v>0.15975336322869954</v>
      </c>
      <c r="D21" s="62">
        <v>1524</v>
      </c>
      <c r="E21" s="51">
        <v>0.85426008968609868</v>
      </c>
      <c r="F21" s="62">
        <v>260</v>
      </c>
      <c r="G21" s="51">
        <v>0.14573991031390135</v>
      </c>
      <c r="H21" s="62">
        <v>38</v>
      </c>
      <c r="I21" s="51">
        <v>2.1300448430493273E-2</v>
      </c>
      <c r="J21" s="62">
        <v>59</v>
      </c>
      <c r="K21" s="51">
        <v>3.3071748878923765E-2</v>
      </c>
      <c r="L21" s="62">
        <v>432</v>
      </c>
      <c r="M21" s="51">
        <v>0.24215246636771301</v>
      </c>
      <c r="N21" s="62">
        <v>381</v>
      </c>
      <c r="O21" s="122">
        <v>0.21356502242152467</v>
      </c>
      <c r="P21" s="62">
        <v>232</v>
      </c>
      <c r="Q21" s="88">
        <v>0.13004484304932734</v>
      </c>
      <c r="R21" s="62">
        <v>34</v>
      </c>
      <c r="S21" s="87">
        <v>1.905829596412556E-2</v>
      </c>
    </row>
    <row r="22" spans="1:19" s="56" customFormat="1" ht="18" customHeight="1" x14ac:dyDescent="0.25">
      <c r="A22" s="55" t="s">
        <v>34</v>
      </c>
      <c r="B22" s="62">
        <v>665</v>
      </c>
      <c r="C22" s="51">
        <v>0.17086330935251798</v>
      </c>
      <c r="D22" s="62">
        <v>3200</v>
      </c>
      <c r="E22" s="51">
        <v>0.8221993833504625</v>
      </c>
      <c r="F22" s="62">
        <v>692</v>
      </c>
      <c r="G22" s="51">
        <v>0.1778006166495375</v>
      </c>
      <c r="H22" s="62">
        <v>267</v>
      </c>
      <c r="I22" s="51">
        <v>6.8602261048304219E-2</v>
      </c>
      <c r="J22" s="62">
        <v>80</v>
      </c>
      <c r="K22" s="51">
        <v>2.0554984583761562E-2</v>
      </c>
      <c r="L22" s="62">
        <v>1756</v>
      </c>
      <c r="M22" s="51">
        <v>0.4511819116135663</v>
      </c>
      <c r="N22" s="62">
        <v>974</v>
      </c>
      <c r="O22" s="122">
        <v>0.25025693730729703</v>
      </c>
      <c r="P22" s="62">
        <v>723</v>
      </c>
      <c r="Q22" s="88">
        <v>0.18576567317574511</v>
      </c>
      <c r="R22" s="62">
        <v>126</v>
      </c>
      <c r="S22" s="87">
        <v>3.237410071942446E-2</v>
      </c>
    </row>
    <row r="23" spans="1:19" s="56" customFormat="1" ht="18" customHeight="1" x14ac:dyDescent="0.25">
      <c r="A23" s="55" t="s">
        <v>10</v>
      </c>
      <c r="B23" s="62">
        <v>489</v>
      </c>
      <c r="C23" s="51">
        <v>0.17691751085383503</v>
      </c>
      <c r="D23" s="62">
        <v>2263</v>
      </c>
      <c r="E23" s="51">
        <v>0.81874095513748191</v>
      </c>
      <c r="F23" s="62">
        <v>501</v>
      </c>
      <c r="G23" s="51">
        <v>0.18125904486251809</v>
      </c>
      <c r="H23" s="62">
        <v>168</v>
      </c>
      <c r="I23" s="51">
        <v>6.0781476121562955E-2</v>
      </c>
      <c r="J23" s="62">
        <v>77</v>
      </c>
      <c r="K23" s="51">
        <v>2.7858176555716353E-2</v>
      </c>
      <c r="L23" s="62">
        <v>1109</v>
      </c>
      <c r="M23" s="51">
        <v>0.40123010130246023</v>
      </c>
      <c r="N23" s="62">
        <v>691</v>
      </c>
      <c r="O23" s="122">
        <v>0.25</v>
      </c>
      <c r="P23" s="62">
        <v>448</v>
      </c>
      <c r="Q23" s="88">
        <v>0.16208393632416787</v>
      </c>
      <c r="R23" s="62">
        <v>45</v>
      </c>
      <c r="S23" s="87">
        <v>1.6280752532561504E-2</v>
      </c>
    </row>
    <row r="24" spans="1:19" s="56" customFormat="1" ht="18" customHeight="1" x14ac:dyDescent="0.25">
      <c r="A24" s="55" t="s">
        <v>35</v>
      </c>
      <c r="B24" s="62">
        <v>473</v>
      </c>
      <c r="C24" s="51">
        <v>0.20335339638865005</v>
      </c>
      <c r="D24" s="62">
        <v>1884</v>
      </c>
      <c r="E24" s="51">
        <v>0.80997420464316428</v>
      </c>
      <c r="F24" s="62">
        <v>442</v>
      </c>
      <c r="G24" s="51">
        <v>0.19002579535683578</v>
      </c>
      <c r="H24" s="62">
        <v>149</v>
      </c>
      <c r="I24" s="51">
        <v>6.4058469475494415E-2</v>
      </c>
      <c r="J24" s="62">
        <v>63</v>
      </c>
      <c r="K24" s="51">
        <v>2.708512467755804E-2</v>
      </c>
      <c r="L24" s="62">
        <v>839</v>
      </c>
      <c r="M24" s="51">
        <v>0.36070507308684435</v>
      </c>
      <c r="N24" s="62">
        <v>582</v>
      </c>
      <c r="O24" s="122">
        <v>0.25021496130696474</v>
      </c>
      <c r="P24" s="62">
        <v>362</v>
      </c>
      <c r="Q24" s="88">
        <v>0.15563198624247634</v>
      </c>
      <c r="R24" s="62">
        <v>6</v>
      </c>
      <c r="S24" s="87">
        <v>2.5795356835769563E-3</v>
      </c>
    </row>
    <row r="25" spans="1:19" s="52" customFormat="1" ht="40.200000000000003" customHeight="1" x14ac:dyDescent="0.25">
      <c r="A25" s="53" t="s">
        <v>88</v>
      </c>
      <c r="B25" s="11">
        <v>2115</v>
      </c>
      <c r="C25" s="12">
        <v>0.15169989958399083</v>
      </c>
      <c r="D25" s="11">
        <v>11409</v>
      </c>
      <c r="E25" s="12">
        <v>0.8183187491034285</v>
      </c>
      <c r="F25" s="11">
        <v>2533</v>
      </c>
      <c r="G25" s="12">
        <v>0.1816812508965715</v>
      </c>
      <c r="H25" s="11">
        <v>788</v>
      </c>
      <c r="I25" s="12">
        <v>5.6519868024673646E-2</v>
      </c>
      <c r="J25" s="13">
        <v>335</v>
      </c>
      <c r="K25" s="12">
        <v>2.4028116482570649E-2</v>
      </c>
      <c r="L25" s="11">
        <v>5305</v>
      </c>
      <c r="M25" s="12">
        <v>0.3805049490747382</v>
      </c>
      <c r="N25" s="11">
        <v>3602</v>
      </c>
      <c r="O25" s="123">
        <v>0.2583560464782671</v>
      </c>
      <c r="P25" s="11">
        <v>2336</v>
      </c>
      <c r="Q25" s="87">
        <v>0.16755128389040311</v>
      </c>
      <c r="R25" s="11">
        <v>261</v>
      </c>
      <c r="S25" s="87">
        <v>1.8720413140152058E-2</v>
      </c>
    </row>
    <row r="26" spans="1:19" s="56" customFormat="1" ht="18" customHeight="1" x14ac:dyDescent="0.25">
      <c r="A26" s="55" t="s">
        <v>25</v>
      </c>
      <c r="B26" s="62">
        <v>310</v>
      </c>
      <c r="C26" s="51">
        <v>0.11147069399496584</v>
      </c>
      <c r="D26" s="62">
        <v>2051</v>
      </c>
      <c r="E26" s="51">
        <v>0.73750449478604818</v>
      </c>
      <c r="F26" s="62">
        <v>730</v>
      </c>
      <c r="G26" s="51">
        <v>0.26249550521395182</v>
      </c>
      <c r="H26" s="62">
        <v>157</v>
      </c>
      <c r="I26" s="51">
        <v>5.645451276519238E-2</v>
      </c>
      <c r="J26" s="62">
        <v>86</v>
      </c>
      <c r="K26" s="51">
        <v>3.0924128011506652E-2</v>
      </c>
      <c r="L26" s="62">
        <v>1751</v>
      </c>
      <c r="M26" s="51">
        <v>0.62962962962962965</v>
      </c>
      <c r="N26" s="62">
        <v>980</v>
      </c>
      <c r="O26" s="122">
        <v>0.35239122617763396</v>
      </c>
      <c r="P26" s="62">
        <v>422</v>
      </c>
      <c r="Q26" s="88">
        <v>0.15174397698669542</v>
      </c>
      <c r="R26" s="62">
        <v>48</v>
      </c>
      <c r="S26" s="87">
        <v>1.7259978425026967E-2</v>
      </c>
    </row>
    <row r="27" spans="1:19" s="56" customFormat="1" ht="18" customHeight="1" x14ac:dyDescent="0.25">
      <c r="A27" s="55" t="s">
        <v>26</v>
      </c>
      <c r="B27" s="62">
        <v>532</v>
      </c>
      <c r="C27" s="51">
        <v>0.17227979274611399</v>
      </c>
      <c r="D27" s="62">
        <v>2588</v>
      </c>
      <c r="E27" s="51">
        <v>0.83808290155440412</v>
      </c>
      <c r="F27" s="62">
        <v>500</v>
      </c>
      <c r="G27" s="51">
        <v>0.16191709844559585</v>
      </c>
      <c r="H27" s="62">
        <v>197</v>
      </c>
      <c r="I27" s="51">
        <v>6.3795336787564771E-2</v>
      </c>
      <c r="J27" s="62">
        <v>69</v>
      </c>
      <c r="K27" s="51">
        <v>2.2344559585492228E-2</v>
      </c>
      <c r="L27" s="62">
        <v>983</v>
      </c>
      <c r="M27" s="51">
        <v>0.31832901554404147</v>
      </c>
      <c r="N27" s="62">
        <v>728</v>
      </c>
      <c r="O27" s="122">
        <v>0.23575129533678757</v>
      </c>
      <c r="P27" s="62">
        <v>508</v>
      </c>
      <c r="Q27" s="88">
        <v>0.16450777202072539</v>
      </c>
      <c r="R27" s="62">
        <v>46</v>
      </c>
      <c r="S27" s="87">
        <v>1.4896373056994818E-2</v>
      </c>
    </row>
    <row r="28" spans="1:19" s="56" customFormat="1" ht="18" customHeight="1" x14ac:dyDescent="0.25">
      <c r="A28" s="55" t="s">
        <v>27</v>
      </c>
      <c r="B28" s="62">
        <v>424</v>
      </c>
      <c r="C28" s="51">
        <v>0.15559633027522934</v>
      </c>
      <c r="D28" s="62">
        <v>2263</v>
      </c>
      <c r="E28" s="51">
        <v>0.83045871559633022</v>
      </c>
      <c r="F28" s="62">
        <v>462</v>
      </c>
      <c r="G28" s="51">
        <v>0.16954128440366972</v>
      </c>
      <c r="H28" s="62">
        <v>66</v>
      </c>
      <c r="I28" s="51">
        <v>2.4220183486238531E-2</v>
      </c>
      <c r="J28" s="62">
        <v>80</v>
      </c>
      <c r="K28" s="51">
        <v>2.9357798165137616E-2</v>
      </c>
      <c r="L28" s="62">
        <v>712</v>
      </c>
      <c r="M28" s="51">
        <v>0.26128440366972477</v>
      </c>
      <c r="N28" s="62">
        <v>686</v>
      </c>
      <c r="O28" s="122">
        <v>0.25174311926605503</v>
      </c>
      <c r="P28" s="62">
        <v>511</v>
      </c>
      <c r="Q28" s="88">
        <v>0.18752293577981652</v>
      </c>
      <c r="R28" s="62">
        <v>44</v>
      </c>
      <c r="S28" s="87">
        <v>1.6146788990825688E-2</v>
      </c>
    </row>
    <row r="29" spans="1:19" s="56" customFormat="1" ht="18" customHeight="1" x14ac:dyDescent="0.25">
      <c r="A29" s="55" t="s">
        <v>28</v>
      </c>
      <c r="B29" s="62">
        <v>283</v>
      </c>
      <c r="C29" s="51">
        <v>0.15644002211166391</v>
      </c>
      <c r="D29" s="62">
        <v>1411</v>
      </c>
      <c r="E29" s="51">
        <v>0.77998894416804865</v>
      </c>
      <c r="F29" s="62">
        <v>398</v>
      </c>
      <c r="G29" s="51">
        <v>0.22001105583195135</v>
      </c>
      <c r="H29" s="62">
        <v>109</v>
      </c>
      <c r="I29" s="51">
        <v>6.0254284134881153E-2</v>
      </c>
      <c r="J29" s="62">
        <v>30</v>
      </c>
      <c r="K29" s="51">
        <v>1.658374792703151E-2</v>
      </c>
      <c r="L29" s="62">
        <v>777</v>
      </c>
      <c r="M29" s="51">
        <v>0.42951907131011607</v>
      </c>
      <c r="N29" s="62">
        <v>529</v>
      </c>
      <c r="O29" s="122">
        <v>0.29242675511332228</v>
      </c>
      <c r="P29" s="62">
        <v>368</v>
      </c>
      <c r="Q29" s="88">
        <v>0.20342730790491984</v>
      </c>
      <c r="R29" s="62">
        <v>33</v>
      </c>
      <c r="S29" s="87">
        <v>1.824212271973466E-2</v>
      </c>
    </row>
    <row r="30" spans="1:19" s="56" customFormat="1" ht="18" customHeight="1" x14ac:dyDescent="0.25">
      <c r="A30" s="55" t="s">
        <v>14</v>
      </c>
      <c r="B30" s="62">
        <v>257</v>
      </c>
      <c r="C30" s="51">
        <v>0.18636693255982595</v>
      </c>
      <c r="D30" s="62">
        <v>1176</v>
      </c>
      <c r="E30" s="51">
        <v>0.85279187817258884</v>
      </c>
      <c r="F30" s="62">
        <v>203</v>
      </c>
      <c r="G30" s="51">
        <v>0.14720812182741116</v>
      </c>
      <c r="H30" s="62">
        <v>111</v>
      </c>
      <c r="I30" s="51">
        <v>8.0493110949963739E-2</v>
      </c>
      <c r="J30" s="62">
        <v>42</v>
      </c>
      <c r="K30" s="51">
        <v>3.0456852791878174E-2</v>
      </c>
      <c r="L30" s="62">
        <v>539</v>
      </c>
      <c r="M30" s="51">
        <v>0.39086294416243655</v>
      </c>
      <c r="N30" s="62">
        <v>307</v>
      </c>
      <c r="O30" s="122">
        <v>0.22262509064539521</v>
      </c>
      <c r="P30" s="62">
        <v>194</v>
      </c>
      <c r="Q30" s="88">
        <v>0.14068165337200869</v>
      </c>
      <c r="R30" s="62">
        <v>5</v>
      </c>
      <c r="S30" s="87">
        <v>3.6258158085569255E-3</v>
      </c>
    </row>
    <row r="31" spans="1:19" s="56" customFormat="1" ht="18" customHeight="1" x14ac:dyDescent="0.25">
      <c r="A31" s="55" t="s">
        <v>42</v>
      </c>
      <c r="B31" s="62">
        <v>309</v>
      </c>
      <c r="C31" s="51">
        <v>0.14305555555555555</v>
      </c>
      <c r="D31" s="62">
        <v>1920</v>
      </c>
      <c r="E31" s="51">
        <v>0.88888888888888884</v>
      </c>
      <c r="F31" s="62">
        <v>240</v>
      </c>
      <c r="G31" s="51">
        <v>0.1111111111111111</v>
      </c>
      <c r="H31" s="62">
        <v>148</v>
      </c>
      <c r="I31" s="51">
        <v>6.851851851851852E-2</v>
      </c>
      <c r="J31" s="62">
        <v>28</v>
      </c>
      <c r="K31" s="51">
        <v>1.2962962962962963E-2</v>
      </c>
      <c r="L31" s="62">
        <v>543</v>
      </c>
      <c r="M31" s="51">
        <v>0.25138888888888888</v>
      </c>
      <c r="N31" s="62">
        <v>372</v>
      </c>
      <c r="O31" s="122">
        <v>0.17222222222222222</v>
      </c>
      <c r="P31" s="62">
        <v>333</v>
      </c>
      <c r="Q31" s="88">
        <v>0.15416666666666667</v>
      </c>
      <c r="R31" s="62">
        <v>85</v>
      </c>
      <c r="S31" s="87">
        <v>3.9351851851851853E-2</v>
      </c>
    </row>
    <row r="32" spans="1:19" s="52" customFormat="1" ht="40.200000000000003" customHeight="1" x14ac:dyDescent="0.25">
      <c r="A32" s="53" t="s">
        <v>89</v>
      </c>
      <c r="B32" s="11">
        <v>5076</v>
      </c>
      <c r="C32" s="12">
        <v>0.15309908007841955</v>
      </c>
      <c r="D32" s="11">
        <v>27376</v>
      </c>
      <c r="E32" s="12">
        <v>0.82569748152616496</v>
      </c>
      <c r="F32" s="11">
        <v>5779</v>
      </c>
      <c r="G32" s="12">
        <v>0.17430251847383502</v>
      </c>
      <c r="H32" s="11">
        <v>1712</v>
      </c>
      <c r="I32" s="12">
        <v>5.1636253958678935E-2</v>
      </c>
      <c r="J32" s="13">
        <v>668</v>
      </c>
      <c r="K32" s="12">
        <v>2.0147790680138743E-2</v>
      </c>
      <c r="L32" s="11">
        <v>11323</v>
      </c>
      <c r="M32" s="12">
        <v>0.34151711657366912</v>
      </c>
      <c r="N32" s="11">
        <v>8103</v>
      </c>
      <c r="O32" s="123">
        <v>0.24439752676820992</v>
      </c>
      <c r="P32" s="11">
        <v>5160</v>
      </c>
      <c r="Q32" s="87">
        <v>0.1556326345950837</v>
      </c>
      <c r="R32" s="11">
        <v>390</v>
      </c>
      <c r="S32" s="87">
        <v>1.176293168451214E-2</v>
      </c>
    </row>
    <row r="33" spans="1:19" s="56" customFormat="1" ht="18" customHeight="1" x14ac:dyDescent="0.25">
      <c r="A33" s="55" t="s">
        <v>16</v>
      </c>
      <c r="B33" s="62">
        <v>99</v>
      </c>
      <c r="C33" s="51">
        <v>8.305369127516779E-2</v>
      </c>
      <c r="D33" s="62">
        <v>996</v>
      </c>
      <c r="E33" s="51">
        <v>0.83557046979865768</v>
      </c>
      <c r="F33" s="62">
        <v>196</v>
      </c>
      <c r="G33" s="51">
        <v>0.16442953020134229</v>
      </c>
      <c r="H33" s="62">
        <v>49</v>
      </c>
      <c r="I33" s="51">
        <v>4.1107382550335574E-2</v>
      </c>
      <c r="J33" s="62">
        <v>57</v>
      </c>
      <c r="K33" s="51">
        <v>4.7818791946308725E-2</v>
      </c>
      <c r="L33" s="62">
        <v>558</v>
      </c>
      <c r="M33" s="51">
        <v>0.46812080536912754</v>
      </c>
      <c r="N33" s="62">
        <v>300</v>
      </c>
      <c r="O33" s="122">
        <v>0.25167785234899331</v>
      </c>
      <c r="P33" s="62">
        <v>122</v>
      </c>
      <c r="Q33" s="88">
        <v>0.10234899328859061</v>
      </c>
      <c r="R33" s="62">
        <v>10</v>
      </c>
      <c r="S33" s="87">
        <v>8.389261744966443E-3</v>
      </c>
    </row>
    <row r="34" spans="1:19" s="56" customFormat="1" ht="18" customHeight="1" x14ac:dyDescent="0.25">
      <c r="A34" s="55" t="s">
        <v>17</v>
      </c>
      <c r="B34" s="62">
        <v>325</v>
      </c>
      <c r="C34" s="51">
        <v>0.12856012658227847</v>
      </c>
      <c r="D34" s="62">
        <v>2162</v>
      </c>
      <c r="E34" s="51">
        <v>0.85522151898734178</v>
      </c>
      <c r="F34" s="62">
        <v>366</v>
      </c>
      <c r="G34" s="51">
        <v>0.14477848101265822</v>
      </c>
      <c r="H34" s="62">
        <v>183</v>
      </c>
      <c r="I34" s="51">
        <v>7.2389240506329111E-2</v>
      </c>
      <c r="J34" s="62">
        <v>56</v>
      </c>
      <c r="K34" s="51">
        <v>2.2151898734177215E-2</v>
      </c>
      <c r="L34" s="62">
        <v>898</v>
      </c>
      <c r="M34" s="51">
        <v>0.35522151898734178</v>
      </c>
      <c r="N34" s="62">
        <v>553</v>
      </c>
      <c r="O34" s="122">
        <v>0.21875</v>
      </c>
      <c r="P34" s="62">
        <v>506</v>
      </c>
      <c r="Q34" s="88">
        <v>0.20015822784810128</v>
      </c>
      <c r="R34" s="62">
        <v>36</v>
      </c>
      <c r="S34" s="87">
        <v>1.4240506329113924E-2</v>
      </c>
    </row>
    <row r="35" spans="1:19" s="56" customFormat="1" ht="18" customHeight="1" x14ac:dyDescent="0.25">
      <c r="A35" s="55" t="s">
        <v>18</v>
      </c>
      <c r="B35" s="62">
        <v>217</v>
      </c>
      <c r="C35" s="51">
        <v>0.13419913419913421</v>
      </c>
      <c r="D35" s="62">
        <v>1308</v>
      </c>
      <c r="E35" s="51">
        <v>0.80890538033395176</v>
      </c>
      <c r="F35" s="62">
        <v>309</v>
      </c>
      <c r="G35" s="51">
        <v>0.19109461966604824</v>
      </c>
      <c r="H35" s="62">
        <v>22</v>
      </c>
      <c r="I35" s="51">
        <v>1.3605442176870748E-2</v>
      </c>
      <c r="J35" s="62">
        <v>48</v>
      </c>
      <c r="K35" s="51">
        <v>2.9684601113172542E-2</v>
      </c>
      <c r="L35" s="62">
        <v>570</v>
      </c>
      <c r="M35" s="51">
        <v>0.35250463821892392</v>
      </c>
      <c r="N35" s="62">
        <v>478</v>
      </c>
      <c r="O35" s="122">
        <v>0.29560915275200988</v>
      </c>
      <c r="P35" s="62">
        <v>257</v>
      </c>
      <c r="Q35" s="88">
        <v>0.15893630179344465</v>
      </c>
      <c r="R35" s="62">
        <v>68</v>
      </c>
      <c r="S35" s="87">
        <v>4.2053184910327765E-2</v>
      </c>
    </row>
    <row r="36" spans="1:19" s="56" customFormat="1" ht="18" customHeight="1" x14ac:dyDescent="0.25">
      <c r="A36" s="55" t="s">
        <v>19</v>
      </c>
      <c r="B36" s="62">
        <v>430</v>
      </c>
      <c r="C36" s="51">
        <v>0.1419610432485969</v>
      </c>
      <c r="D36" s="62">
        <v>2389</v>
      </c>
      <c r="E36" s="51">
        <v>0.78870914493232092</v>
      </c>
      <c r="F36" s="62">
        <v>640</v>
      </c>
      <c r="G36" s="51">
        <v>0.21129085506767911</v>
      </c>
      <c r="H36" s="62">
        <v>169</v>
      </c>
      <c r="I36" s="51">
        <v>5.5793991416309016E-2</v>
      </c>
      <c r="J36" s="62">
        <v>89</v>
      </c>
      <c r="K36" s="51">
        <v>2.9382634532849124E-2</v>
      </c>
      <c r="L36" s="62">
        <v>1250</v>
      </c>
      <c r="M36" s="51">
        <v>0.41267745130406075</v>
      </c>
      <c r="N36" s="62">
        <v>817</v>
      </c>
      <c r="O36" s="122">
        <v>0.26972598217233412</v>
      </c>
      <c r="P36" s="62">
        <v>446</v>
      </c>
      <c r="Q36" s="88">
        <v>0.14724331462528886</v>
      </c>
      <c r="R36" s="62">
        <v>28</v>
      </c>
      <c r="S36" s="87">
        <v>9.2439749092109603E-3</v>
      </c>
    </row>
    <row r="37" spans="1:19" s="56" customFormat="1" ht="18" customHeight="1" x14ac:dyDescent="0.25">
      <c r="A37" s="55" t="s">
        <v>20</v>
      </c>
      <c r="B37" s="62">
        <v>1541</v>
      </c>
      <c r="C37" s="51">
        <v>0.16757285776424533</v>
      </c>
      <c r="D37" s="62">
        <v>7574</v>
      </c>
      <c r="E37" s="51">
        <v>0.82361896476729013</v>
      </c>
      <c r="F37" s="62">
        <v>1622</v>
      </c>
      <c r="G37" s="51">
        <v>0.17638103523270987</v>
      </c>
      <c r="H37" s="62">
        <v>496</v>
      </c>
      <c r="I37" s="51">
        <v>5.3936494127881686E-2</v>
      </c>
      <c r="J37" s="62">
        <v>176</v>
      </c>
      <c r="K37" s="51">
        <v>1.9138755980861243E-2</v>
      </c>
      <c r="L37" s="62">
        <v>2959</v>
      </c>
      <c r="M37" s="51">
        <v>0.32177033492822965</v>
      </c>
      <c r="N37" s="62">
        <v>2194</v>
      </c>
      <c r="O37" s="122">
        <v>0.23858199217050891</v>
      </c>
      <c r="P37" s="62">
        <v>1409</v>
      </c>
      <c r="Q37" s="88">
        <v>0.1532187907785994</v>
      </c>
      <c r="R37" s="62">
        <v>77</v>
      </c>
      <c r="S37" s="87">
        <v>8.3732057416267946E-3</v>
      </c>
    </row>
    <row r="38" spans="1:19" s="56" customFormat="1" ht="18" customHeight="1" x14ac:dyDescent="0.25">
      <c r="A38" s="55" t="s">
        <v>21</v>
      </c>
      <c r="B38" s="62">
        <v>534</v>
      </c>
      <c r="C38" s="51">
        <v>0.15808170515097691</v>
      </c>
      <c r="D38" s="62">
        <v>2931</v>
      </c>
      <c r="E38" s="51">
        <v>0.86767317939609234</v>
      </c>
      <c r="F38" s="62">
        <v>447</v>
      </c>
      <c r="G38" s="51">
        <v>0.13232682060390763</v>
      </c>
      <c r="H38" s="62">
        <v>158</v>
      </c>
      <c r="I38" s="51">
        <v>4.6773238602723505E-2</v>
      </c>
      <c r="J38" s="62">
        <v>71</v>
      </c>
      <c r="K38" s="51">
        <v>2.1018354055654234E-2</v>
      </c>
      <c r="L38" s="62">
        <v>1269</v>
      </c>
      <c r="M38" s="51">
        <v>0.37566607460035523</v>
      </c>
      <c r="N38" s="62">
        <v>660</v>
      </c>
      <c r="O38" s="122">
        <v>0.19538188277087035</v>
      </c>
      <c r="P38" s="62">
        <v>463</v>
      </c>
      <c r="Q38" s="88">
        <v>0.13706335109532267</v>
      </c>
      <c r="R38" s="62">
        <v>76</v>
      </c>
      <c r="S38" s="87">
        <v>2.2498519834221433E-2</v>
      </c>
    </row>
    <row r="39" spans="1:19" s="56" customFormat="1" ht="18" customHeight="1" x14ac:dyDescent="0.25">
      <c r="A39" s="55" t="s">
        <v>22</v>
      </c>
      <c r="B39" s="62">
        <v>264</v>
      </c>
      <c r="C39" s="51">
        <v>0.15913200723327306</v>
      </c>
      <c r="D39" s="62">
        <v>1379</v>
      </c>
      <c r="E39" s="51">
        <v>0.83122362869198307</v>
      </c>
      <c r="F39" s="62">
        <v>280</v>
      </c>
      <c r="G39" s="51">
        <v>0.16877637130801687</v>
      </c>
      <c r="H39" s="62">
        <v>51</v>
      </c>
      <c r="I39" s="51">
        <v>3.074141048824593E-2</v>
      </c>
      <c r="J39" s="62">
        <v>45</v>
      </c>
      <c r="K39" s="51">
        <v>2.7124773960216998E-2</v>
      </c>
      <c r="L39" s="62">
        <v>694</v>
      </c>
      <c r="M39" s="51">
        <v>0.41832429174201324</v>
      </c>
      <c r="N39" s="62">
        <v>457</v>
      </c>
      <c r="O39" s="122">
        <v>0.27546714888487039</v>
      </c>
      <c r="P39" s="62">
        <v>310</v>
      </c>
      <c r="Q39" s="88">
        <v>0.18685955394816153</v>
      </c>
      <c r="R39" s="62">
        <v>34</v>
      </c>
      <c r="S39" s="87">
        <v>2.0494273658830622E-2</v>
      </c>
    </row>
    <row r="40" spans="1:19" s="56" customFormat="1" ht="18.600000000000001" customHeight="1" x14ac:dyDescent="0.25">
      <c r="A40" s="55" t="s">
        <v>44</v>
      </c>
      <c r="B40" s="62">
        <v>1666</v>
      </c>
      <c r="C40" s="51">
        <v>0.15782493368700265</v>
      </c>
      <c r="D40" s="62">
        <v>8637</v>
      </c>
      <c r="E40" s="51">
        <v>0.81820765441455101</v>
      </c>
      <c r="F40" s="62">
        <v>1919</v>
      </c>
      <c r="G40" s="51">
        <v>0.18179234558544904</v>
      </c>
      <c r="H40" s="62">
        <v>584</v>
      </c>
      <c r="I40" s="51">
        <v>5.5323986358469114E-2</v>
      </c>
      <c r="J40" s="62">
        <v>126</v>
      </c>
      <c r="K40" s="51">
        <v>1.1936339522546418E-2</v>
      </c>
      <c r="L40" s="62">
        <v>3125</v>
      </c>
      <c r="M40" s="51">
        <v>0.29604016672982192</v>
      </c>
      <c r="N40" s="62">
        <v>2644</v>
      </c>
      <c r="O40" s="122">
        <v>0.2504736642667677</v>
      </c>
      <c r="P40" s="62">
        <v>1647</v>
      </c>
      <c r="Q40" s="88">
        <v>0.15602500947328535</v>
      </c>
      <c r="R40" s="62">
        <v>61</v>
      </c>
      <c r="S40" s="87">
        <v>5.7787040545661233E-3</v>
      </c>
    </row>
    <row r="41" spans="1:19" s="52" customFormat="1" ht="40.200000000000003" customHeight="1" x14ac:dyDescent="0.25">
      <c r="A41" s="53" t="s">
        <v>90</v>
      </c>
      <c r="B41" s="11">
        <v>1676</v>
      </c>
      <c r="C41" s="12">
        <v>0.12777311885339634</v>
      </c>
      <c r="D41" s="11">
        <v>11378</v>
      </c>
      <c r="E41" s="12">
        <v>0.86742395364793778</v>
      </c>
      <c r="F41" s="11">
        <v>1739</v>
      </c>
      <c r="G41" s="12">
        <v>0.13257604635206222</v>
      </c>
      <c r="H41" s="11">
        <v>323</v>
      </c>
      <c r="I41" s="12">
        <v>2.4624533048715407E-2</v>
      </c>
      <c r="J41" s="13">
        <v>219</v>
      </c>
      <c r="K41" s="12">
        <v>1.6695890828695586E-2</v>
      </c>
      <c r="L41" s="11">
        <v>3601</v>
      </c>
      <c r="M41" s="12">
        <v>0.27452923686818631</v>
      </c>
      <c r="N41" s="11">
        <v>2742</v>
      </c>
      <c r="O41" s="123">
        <v>0.20904170160859953</v>
      </c>
      <c r="P41" s="11">
        <v>2438</v>
      </c>
      <c r="Q41" s="87">
        <v>0.18586567050392619</v>
      </c>
      <c r="R41" s="11">
        <v>281</v>
      </c>
      <c r="S41" s="87">
        <v>2.142258138293817E-2</v>
      </c>
    </row>
    <row r="42" spans="1:19" s="56" customFormat="1" ht="18" customHeight="1" x14ac:dyDescent="0.25">
      <c r="A42" s="55" t="s">
        <v>29</v>
      </c>
      <c r="B42" s="62">
        <v>301</v>
      </c>
      <c r="C42" s="51">
        <v>0.13576905728461885</v>
      </c>
      <c r="D42" s="62">
        <v>1851</v>
      </c>
      <c r="E42" s="51">
        <v>0.83491204330175917</v>
      </c>
      <c r="F42" s="62">
        <v>366</v>
      </c>
      <c r="G42" s="51">
        <v>0.16508795669824086</v>
      </c>
      <c r="H42" s="62">
        <v>59</v>
      </c>
      <c r="I42" s="51">
        <v>2.6612539467749212E-2</v>
      </c>
      <c r="J42" s="62">
        <v>44</v>
      </c>
      <c r="K42" s="51">
        <v>1.9846639603067207E-2</v>
      </c>
      <c r="L42" s="62">
        <v>993</v>
      </c>
      <c r="M42" s="51">
        <v>0.44790257104194858</v>
      </c>
      <c r="N42" s="62">
        <v>525</v>
      </c>
      <c r="O42" s="122">
        <v>0.2368064952638701</v>
      </c>
      <c r="P42" s="62">
        <v>358</v>
      </c>
      <c r="Q42" s="88">
        <v>0.16147947677041047</v>
      </c>
      <c r="R42" s="62">
        <v>39</v>
      </c>
      <c r="S42" s="87">
        <v>1.7591339648173207E-2</v>
      </c>
    </row>
    <row r="43" spans="1:19" s="56" customFormat="1" ht="18" customHeight="1" x14ac:dyDescent="0.25">
      <c r="A43" s="55" t="s">
        <v>30</v>
      </c>
      <c r="B43" s="62">
        <v>651</v>
      </c>
      <c r="C43" s="51">
        <v>0.15951972555746141</v>
      </c>
      <c r="D43" s="62">
        <v>3559</v>
      </c>
      <c r="E43" s="51">
        <v>0.87209017397696642</v>
      </c>
      <c r="F43" s="62">
        <v>522</v>
      </c>
      <c r="G43" s="51">
        <v>0.12790982602303358</v>
      </c>
      <c r="H43" s="62">
        <v>187</v>
      </c>
      <c r="I43" s="51">
        <v>4.5822102425876012E-2</v>
      </c>
      <c r="J43" s="62">
        <v>53</v>
      </c>
      <c r="K43" s="51">
        <v>1.2987012987012988E-2</v>
      </c>
      <c r="L43" s="62">
        <v>1200</v>
      </c>
      <c r="M43" s="51">
        <v>0.29404557706444501</v>
      </c>
      <c r="N43" s="62">
        <v>828</v>
      </c>
      <c r="O43" s="122">
        <v>0.20289144817446705</v>
      </c>
      <c r="P43" s="62">
        <v>809</v>
      </c>
      <c r="Q43" s="88">
        <v>0.19823572653761334</v>
      </c>
      <c r="R43" s="62">
        <v>93</v>
      </c>
      <c r="S43" s="87">
        <v>2.2788532222494488E-2</v>
      </c>
    </row>
    <row r="44" spans="1:19" s="56" customFormat="1" ht="18" customHeight="1" x14ac:dyDescent="0.25">
      <c r="A44" s="55" t="s">
        <v>31</v>
      </c>
      <c r="B44" s="62">
        <v>376</v>
      </c>
      <c r="C44" s="51">
        <v>0.14226258040105941</v>
      </c>
      <c r="D44" s="62">
        <v>2222</v>
      </c>
      <c r="E44" s="51">
        <v>0.84071131290200529</v>
      </c>
      <c r="F44" s="62">
        <v>421</v>
      </c>
      <c r="G44" s="51">
        <v>0.15928868709799471</v>
      </c>
      <c r="H44" s="62">
        <v>74</v>
      </c>
      <c r="I44" s="51">
        <v>2.7998486568293606E-2</v>
      </c>
      <c r="J44" s="62">
        <v>51</v>
      </c>
      <c r="K44" s="51">
        <v>1.9296254256526674E-2</v>
      </c>
      <c r="L44" s="62">
        <v>591</v>
      </c>
      <c r="M44" s="51">
        <v>0.22360953461975028</v>
      </c>
      <c r="N44" s="62">
        <v>658</v>
      </c>
      <c r="O44" s="122">
        <v>0.24895951570185396</v>
      </c>
      <c r="P44" s="62">
        <v>537</v>
      </c>
      <c r="Q44" s="88">
        <v>0.20317820658342792</v>
      </c>
      <c r="R44" s="62">
        <v>29</v>
      </c>
      <c r="S44" s="87">
        <v>1.0972379871358306E-2</v>
      </c>
    </row>
    <row r="45" spans="1:19" s="56" customFormat="1" ht="18" customHeight="1" x14ac:dyDescent="0.25">
      <c r="A45" s="55" t="s">
        <v>43</v>
      </c>
      <c r="B45" s="62">
        <v>348</v>
      </c>
      <c r="C45" s="51">
        <v>8.3333333333333329E-2</v>
      </c>
      <c r="D45" s="62">
        <v>3746</v>
      </c>
      <c r="E45" s="51">
        <v>0.89703065134099613</v>
      </c>
      <c r="F45" s="62">
        <v>430</v>
      </c>
      <c r="G45" s="51">
        <v>0.10296934865900383</v>
      </c>
      <c r="H45" s="62">
        <v>3</v>
      </c>
      <c r="I45" s="51">
        <v>7.1839080459770114E-4</v>
      </c>
      <c r="J45" s="62">
        <v>71</v>
      </c>
      <c r="K45" s="51">
        <v>1.7001915708812262E-2</v>
      </c>
      <c r="L45" s="62">
        <v>817</v>
      </c>
      <c r="M45" s="51">
        <v>0.19564176245210729</v>
      </c>
      <c r="N45" s="62">
        <v>731</v>
      </c>
      <c r="O45" s="122">
        <v>0.17504789272030652</v>
      </c>
      <c r="P45" s="62">
        <v>734</v>
      </c>
      <c r="Q45" s="88">
        <v>0.17576628352490423</v>
      </c>
      <c r="R45" s="62">
        <v>120</v>
      </c>
      <c r="S45" s="87">
        <v>2.8735632183908046E-2</v>
      </c>
    </row>
    <row r="46" spans="1:19" s="52" customFormat="1" ht="40.200000000000003" customHeight="1" x14ac:dyDescent="0.25">
      <c r="A46" s="53" t="s">
        <v>91</v>
      </c>
      <c r="B46" s="11">
        <v>1460</v>
      </c>
      <c r="C46" s="12">
        <v>0.13235427431783156</v>
      </c>
      <c r="D46" s="11">
        <v>9402</v>
      </c>
      <c r="E46" s="12">
        <v>0.85232526516181673</v>
      </c>
      <c r="F46" s="11">
        <v>1629</v>
      </c>
      <c r="G46" s="12">
        <v>0.1476747348381833</v>
      </c>
      <c r="H46" s="11">
        <v>748</v>
      </c>
      <c r="I46" s="12">
        <v>6.7808902184752065E-2</v>
      </c>
      <c r="J46" s="13">
        <v>268</v>
      </c>
      <c r="K46" s="12">
        <v>2.4295168162451274E-2</v>
      </c>
      <c r="L46" s="11">
        <v>3927</v>
      </c>
      <c r="M46" s="12">
        <v>0.35599673646994834</v>
      </c>
      <c r="N46" s="11">
        <v>2522</v>
      </c>
      <c r="O46" s="123">
        <v>0.22862841084217206</v>
      </c>
      <c r="P46" s="11">
        <v>1610</v>
      </c>
      <c r="Q46" s="87">
        <v>0.14595231619980056</v>
      </c>
      <c r="R46" s="11">
        <v>223</v>
      </c>
      <c r="S46" s="87">
        <v>2.0215755597860575E-2</v>
      </c>
    </row>
    <row r="47" spans="1:19" s="56" customFormat="1" ht="18" customHeight="1" x14ac:dyDescent="0.25">
      <c r="A47" s="55" t="s">
        <v>36</v>
      </c>
      <c r="B47" s="62">
        <v>634</v>
      </c>
      <c r="C47" s="51">
        <v>0.1585792896448224</v>
      </c>
      <c r="D47" s="62">
        <v>3366</v>
      </c>
      <c r="E47" s="51">
        <v>0.84192096048024012</v>
      </c>
      <c r="F47" s="62">
        <v>632</v>
      </c>
      <c r="G47" s="51">
        <v>0.15807903951975988</v>
      </c>
      <c r="H47" s="62">
        <v>341</v>
      </c>
      <c r="I47" s="51">
        <v>8.5292646323161581E-2</v>
      </c>
      <c r="J47" s="62">
        <v>85</v>
      </c>
      <c r="K47" s="51">
        <v>2.126063031515758E-2</v>
      </c>
      <c r="L47" s="62">
        <v>1733</v>
      </c>
      <c r="M47" s="51">
        <v>0.43346673336668334</v>
      </c>
      <c r="N47" s="62">
        <v>972</v>
      </c>
      <c r="O47" s="122">
        <v>0.24312156078039018</v>
      </c>
      <c r="P47" s="62">
        <v>351</v>
      </c>
      <c r="Q47" s="88">
        <v>8.779389694847424E-2</v>
      </c>
      <c r="R47" s="62">
        <v>73</v>
      </c>
      <c r="S47" s="87">
        <v>1.825912956478239E-2</v>
      </c>
    </row>
    <row r="48" spans="1:19" s="56" customFormat="1" ht="18" customHeight="1" x14ac:dyDescent="0.25">
      <c r="A48" s="55" t="s">
        <v>23</v>
      </c>
      <c r="B48" s="62">
        <v>67</v>
      </c>
      <c r="C48" s="51">
        <v>8.4065244667503133E-2</v>
      </c>
      <c r="D48" s="62">
        <v>672</v>
      </c>
      <c r="E48" s="51">
        <v>0.84316185696361357</v>
      </c>
      <c r="F48" s="62">
        <v>125</v>
      </c>
      <c r="G48" s="51">
        <v>0.15683814303638646</v>
      </c>
      <c r="H48" s="62">
        <v>28</v>
      </c>
      <c r="I48" s="51">
        <v>3.5131744040150563E-2</v>
      </c>
      <c r="J48" s="62">
        <v>27</v>
      </c>
      <c r="K48" s="51">
        <v>3.3877038895859475E-2</v>
      </c>
      <c r="L48" s="62">
        <v>308</v>
      </c>
      <c r="M48" s="51">
        <v>0.38644918444165621</v>
      </c>
      <c r="N48" s="62">
        <v>216</v>
      </c>
      <c r="O48" s="122">
        <v>0.2710163111668758</v>
      </c>
      <c r="P48" s="62">
        <v>144</v>
      </c>
      <c r="Q48" s="88">
        <v>0.1806775407779172</v>
      </c>
      <c r="R48" s="62">
        <v>14</v>
      </c>
      <c r="S48" s="87">
        <v>1.7565872020075281E-2</v>
      </c>
    </row>
    <row r="49" spans="1:19" s="56" customFormat="1" ht="18" customHeight="1" x14ac:dyDescent="0.25">
      <c r="A49" s="55" t="s">
        <v>49</v>
      </c>
      <c r="B49" s="62">
        <v>214</v>
      </c>
      <c r="C49" s="51">
        <v>0.14023591087811271</v>
      </c>
      <c r="D49" s="62">
        <v>1289</v>
      </c>
      <c r="E49" s="51">
        <v>0.84469200524246391</v>
      </c>
      <c r="F49" s="62">
        <v>237</v>
      </c>
      <c r="G49" s="51">
        <v>0.15530799475753604</v>
      </c>
      <c r="H49" s="62">
        <v>99</v>
      </c>
      <c r="I49" s="51">
        <v>6.487549148099607E-2</v>
      </c>
      <c r="J49" s="62">
        <v>63</v>
      </c>
      <c r="K49" s="51">
        <v>4.1284403669724773E-2</v>
      </c>
      <c r="L49" s="62">
        <v>468</v>
      </c>
      <c r="M49" s="51">
        <v>0.30668414154652685</v>
      </c>
      <c r="N49" s="62">
        <v>351</v>
      </c>
      <c r="O49" s="122">
        <v>0.23001310615989515</v>
      </c>
      <c r="P49" s="62">
        <v>266</v>
      </c>
      <c r="Q49" s="88">
        <v>0.1743119266055046</v>
      </c>
      <c r="R49" s="62">
        <v>28</v>
      </c>
      <c r="S49" s="87">
        <v>1.834862385321101E-2</v>
      </c>
    </row>
    <row r="50" spans="1:19" s="56" customFormat="1" ht="18" customHeight="1" x14ac:dyDescent="0.25">
      <c r="A50" s="55" t="s">
        <v>24</v>
      </c>
      <c r="B50" s="62">
        <v>113</v>
      </c>
      <c r="C50" s="51">
        <v>8.7124132613723981E-2</v>
      </c>
      <c r="D50" s="62">
        <v>1037</v>
      </c>
      <c r="E50" s="51">
        <v>0.79953739398612178</v>
      </c>
      <c r="F50" s="62">
        <v>260</v>
      </c>
      <c r="G50" s="51">
        <v>0.20046260601387819</v>
      </c>
      <c r="H50" s="62">
        <v>53</v>
      </c>
      <c r="I50" s="51">
        <v>4.0863531225905934E-2</v>
      </c>
      <c r="J50" s="62">
        <v>31</v>
      </c>
      <c r="K50" s="51">
        <v>2.3901310717039322E-2</v>
      </c>
      <c r="L50" s="62">
        <v>298</v>
      </c>
      <c r="M50" s="51">
        <v>0.22976098689282962</v>
      </c>
      <c r="N50" s="62">
        <v>374</v>
      </c>
      <c r="O50" s="122">
        <v>0.28835774865073244</v>
      </c>
      <c r="P50" s="62">
        <v>252</v>
      </c>
      <c r="Q50" s="88">
        <v>0.19429452582883577</v>
      </c>
      <c r="R50" s="62">
        <v>48</v>
      </c>
      <c r="S50" s="87">
        <v>3.7008481110254433E-2</v>
      </c>
    </row>
    <row r="51" spans="1:19" s="56" customFormat="1" ht="18" customHeight="1" x14ac:dyDescent="0.25">
      <c r="A51" s="55" t="s">
        <v>13</v>
      </c>
      <c r="B51" s="62">
        <v>190</v>
      </c>
      <c r="C51" s="51">
        <v>0.10919540229885058</v>
      </c>
      <c r="D51" s="62">
        <v>1535</v>
      </c>
      <c r="E51" s="51">
        <v>0.88218390804597702</v>
      </c>
      <c r="F51" s="62">
        <v>205</v>
      </c>
      <c r="G51" s="51">
        <v>0.11781609195402298</v>
      </c>
      <c r="H51" s="62">
        <v>114</v>
      </c>
      <c r="I51" s="51">
        <v>6.5517241379310351E-2</v>
      </c>
      <c r="J51" s="62">
        <v>31</v>
      </c>
      <c r="K51" s="51">
        <v>1.7816091954022988E-2</v>
      </c>
      <c r="L51" s="62">
        <v>692</v>
      </c>
      <c r="M51" s="51">
        <v>0.39770114942528734</v>
      </c>
      <c r="N51" s="62">
        <v>321</v>
      </c>
      <c r="O51" s="122">
        <v>0.18448275862068966</v>
      </c>
      <c r="P51" s="62">
        <v>317</v>
      </c>
      <c r="Q51" s="88">
        <v>0.18218390804597701</v>
      </c>
      <c r="R51" s="62">
        <v>14</v>
      </c>
      <c r="S51" s="87">
        <v>8.0459770114942528E-3</v>
      </c>
    </row>
    <row r="52" spans="1:19" s="56" customFormat="1" ht="18" customHeight="1" x14ac:dyDescent="0.25">
      <c r="A52" s="55" t="s">
        <v>45</v>
      </c>
      <c r="B52" s="62">
        <v>242</v>
      </c>
      <c r="C52" s="51">
        <v>0.14465032875074715</v>
      </c>
      <c r="D52" s="62">
        <v>1503</v>
      </c>
      <c r="E52" s="51">
        <v>0.89838613269575618</v>
      </c>
      <c r="F52" s="62">
        <v>170</v>
      </c>
      <c r="G52" s="51">
        <v>0.10161386730424388</v>
      </c>
      <c r="H52" s="62">
        <v>113</v>
      </c>
      <c r="I52" s="51">
        <v>6.7543335325762108E-2</v>
      </c>
      <c r="J52" s="62">
        <v>31</v>
      </c>
      <c r="K52" s="51">
        <v>1.852958756724447E-2</v>
      </c>
      <c r="L52" s="62">
        <v>428</v>
      </c>
      <c r="M52" s="51">
        <v>0.255827854154214</v>
      </c>
      <c r="N52" s="62">
        <v>288</v>
      </c>
      <c r="O52" s="122">
        <v>0.17214584578601316</v>
      </c>
      <c r="P52" s="62">
        <v>280</v>
      </c>
      <c r="Q52" s="88">
        <v>0.16736401673640167</v>
      </c>
      <c r="R52" s="62">
        <v>46</v>
      </c>
      <c r="S52" s="87">
        <v>2.7495517035265989E-2</v>
      </c>
    </row>
    <row r="53" spans="1:19" s="52" customFormat="1" ht="40.200000000000003" customHeight="1" x14ac:dyDescent="0.25">
      <c r="A53" s="53" t="s">
        <v>92</v>
      </c>
      <c r="B53" s="11">
        <v>890</v>
      </c>
      <c r="C53" s="12">
        <v>0.14890413250794712</v>
      </c>
      <c r="D53" s="11">
        <v>5150</v>
      </c>
      <c r="E53" s="12">
        <v>0.86163627237744689</v>
      </c>
      <c r="F53" s="11">
        <v>827</v>
      </c>
      <c r="G53" s="12">
        <v>0.13836372762255311</v>
      </c>
      <c r="H53" s="11">
        <v>145</v>
      </c>
      <c r="I53" s="12">
        <v>2.4259662037811613E-2</v>
      </c>
      <c r="J53" s="13">
        <v>115</v>
      </c>
      <c r="K53" s="12">
        <v>1.9240421616195415E-2</v>
      </c>
      <c r="L53" s="11">
        <v>2172</v>
      </c>
      <c r="M53" s="12">
        <v>0.36339300652501255</v>
      </c>
      <c r="N53" s="11">
        <v>1216</v>
      </c>
      <c r="O53" s="123">
        <v>0.20344654508950979</v>
      </c>
      <c r="P53" s="11">
        <v>756</v>
      </c>
      <c r="Q53" s="87">
        <v>0.12648485862472814</v>
      </c>
      <c r="R53" s="11">
        <v>161</v>
      </c>
      <c r="S53" s="87">
        <v>2.6936590262673581E-2</v>
      </c>
    </row>
    <row r="54" spans="1:19" s="56" customFormat="1" ht="18" customHeight="1" x14ac:dyDescent="0.25">
      <c r="A54" s="55" t="s">
        <v>3</v>
      </c>
      <c r="B54" s="62">
        <v>196</v>
      </c>
      <c r="C54" s="51">
        <v>0.15481832543443919</v>
      </c>
      <c r="D54" s="62">
        <v>1039</v>
      </c>
      <c r="E54" s="51">
        <v>0.82069510268562407</v>
      </c>
      <c r="F54" s="62">
        <v>227</v>
      </c>
      <c r="G54" s="51">
        <v>0.17930489731437599</v>
      </c>
      <c r="H54" s="62">
        <v>26</v>
      </c>
      <c r="I54" s="51">
        <v>2.0537124802527645E-2</v>
      </c>
      <c r="J54" s="62">
        <v>35</v>
      </c>
      <c r="K54" s="51">
        <v>2.7646129541864139E-2</v>
      </c>
      <c r="L54" s="62">
        <v>367</v>
      </c>
      <c r="M54" s="51">
        <v>0.28988941548183256</v>
      </c>
      <c r="N54" s="62">
        <v>310</v>
      </c>
      <c r="O54" s="122">
        <v>0.24486571879936808</v>
      </c>
      <c r="P54" s="62">
        <v>173</v>
      </c>
      <c r="Q54" s="88">
        <v>0.13665086887835703</v>
      </c>
      <c r="R54" s="62">
        <v>11</v>
      </c>
      <c r="S54" s="87">
        <v>8.6887835703001581E-3</v>
      </c>
    </row>
    <row r="55" spans="1:19" s="56" customFormat="1" ht="18" customHeight="1" x14ac:dyDescent="0.25">
      <c r="A55" s="58" t="s">
        <v>11</v>
      </c>
      <c r="B55" s="62">
        <v>243</v>
      </c>
      <c r="C55" s="51">
        <v>0.14021927293710329</v>
      </c>
      <c r="D55" s="62">
        <v>1414</v>
      </c>
      <c r="E55" s="51">
        <v>0.81592613964223892</v>
      </c>
      <c r="F55" s="62">
        <v>319</v>
      </c>
      <c r="G55" s="51">
        <v>0.1840738603577611</v>
      </c>
      <c r="H55" s="62">
        <v>1</v>
      </c>
      <c r="I55" s="51">
        <v>5.7703404500865547E-4</v>
      </c>
      <c r="J55" s="62">
        <v>34</v>
      </c>
      <c r="K55" s="51">
        <v>1.9619157530294286E-2</v>
      </c>
      <c r="L55" s="62">
        <v>727</v>
      </c>
      <c r="M55" s="51">
        <v>0.41950375072129253</v>
      </c>
      <c r="N55" s="62">
        <v>415</v>
      </c>
      <c r="O55" s="122">
        <v>0.23946912867859205</v>
      </c>
      <c r="P55" s="62">
        <v>227</v>
      </c>
      <c r="Q55" s="88">
        <v>0.1309867282169648</v>
      </c>
      <c r="R55" s="62">
        <v>17</v>
      </c>
      <c r="S55" s="87">
        <v>9.8095787651471429E-3</v>
      </c>
    </row>
    <row r="56" spans="1:19" s="56" customFormat="1" ht="18" customHeight="1" x14ac:dyDescent="0.25">
      <c r="A56" s="55" t="s">
        <v>15</v>
      </c>
      <c r="B56" s="62">
        <v>451</v>
      </c>
      <c r="C56" s="51">
        <v>0.15144392209536603</v>
      </c>
      <c r="D56" s="62">
        <v>2697</v>
      </c>
      <c r="E56" s="51">
        <v>0.9056413700470114</v>
      </c>
      <c r="F56" s="62">
        <v>281</v>
      </c>
      <c r="G56" s="51">
        <v>9.4358629952988576E-2</v>
      </c>
      <c r="H56" s="62">
        <v>118</v>
      </c>
      <c r="I56" s="51">
        <v>3.9623908663532575E-2</v>
      </c>
      <c r="J56" s="62">
        <v>46</v>
      </c>
      <c r="K56" s="51">
        <v>1.544660846205507E-2</v>
      </c>
      <c r="L56" s="62">
        <v>1078</v>
      </c>
      <c r="M56" s="51">
        <v>0.36198791134989927</v>
      </c>
      <c r="N56" s="62">
        <v>491</v>
      </c>
      <c r="O56" s="122">
        <v>0.1648757555406313</v>
      </c>
      <c r="P56" s="62">
        <v>356</v>
      </c>
      <c r="Q56" s="88">
        <v>0.11954331766286098</v>
      </c>
      <c r="R56" s="62">
        <v>133</v>
      </c>
      <c r="S56" s="87">
        <v>4.4660846205507053E-2</v>
      </c>
    </row>
    <row r="57" spans="1:19" x14ac:dyDescent="0.3">
      <c r="P57" s="56"/>
      <c r="R57" s="56"/>
    </row>
  </sheetData>
  <phoneticPr fontId="2" type="noConversion"/>
  <conditionalFormatting sqref="N2 P2">
    <cfRule type="cellIs" dxfId="2" priority="2" stopIfTrue="1" operator="equal">
      <formula>"błąd"</formula>
    </cfRule>
  </conditionalFormatting>
  <conditionalFormatting sqref="R2">
    <cfRule type="cellIs" dxfId="1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3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view="pageBreakPreview" zoomScaleNormal="85" zoomScaleSheetLayoutView="100" workbookViewId="0">
      <selection activeCell="C1" sqref="C1"/>
    </sheetView>
  </sheetViews>
  <sheetFormatPr defaultColWidth="2.109375" defaultRowHeight="15.6" x14ac:dyDescent="0.3"/>
  <cols>
    <col min="1" max="1" width="25.6640625" style="48" customWidth="1"/>
    <col min="2" max="9" width="12.6640625" style="48" customWidth="1"/>
    <col min="10" max="10" width="15.6640625" style="48" customWidth="1"/>
    <col min="12" max="16384" width="2.109375" style="48"/>
  </cols>
  <sheetData>
    <row r="1" spans="1:11" ht="30" customHeight="1" x14ac:dyDescent="0.3">
      <c r="A1" s="9"/>
      <c r="C1" s="9" t="s">
        <v>240</v>
      </c>
      <c r="E1" s="9"/>
      <c r="F1" s="9"/>
      <c r="G1" s="9"/>
      <c r="H1" s="9"/>
      <c r="I1" s="9"/>
      <c r="J1" s="9"/>
      <c r="K1" s="48"/>
    </row>
    <row r="2" spans="1:11" ht="99.9" customHeight="1" x14ac:dyDescent="0.3">
      <c r="A2" s="92" t="s">
        <v>38</v>
      </c>
      <c r="B2" s="50" t="s">
        <v>175</v>
      </c>
      <c r="C2" s="50" t="s">
        <v>146</v>
      </c>
      <c r="D2" s="50" t="s">
        <v>80</v>
      </c>
      <c r="E2" s="50" t="s">
        <v>52</v>
      </c>
      <c r="F2" s="50" t="s">
        <v>57</v>
      </c>
      <c r="G2" s="50" t="s">
        <v>81</v>
      </c>
      <c r="H2" s="50" t="s">
        <v>177</v>
      </c>
      <c r="I2" s="50" t="s">
        <v>82</v>
      </c>
      <c r="J2" s="50" t="s">
        <v>83</v>
      </c>
      <c r="K2" s="48"/>
    </row>
    <row r="3" spans="1:11" s="59" customFormat="1" ht="40.200000000000003" customHeight="1" x14ac:dyDescent="0.3">
      <c r="A3" s="19" t="s">
        <v>1</v>
      </c>
      <c r="B3" s="20">
        <v>118753</v>
      </c>
      <c r="C3" s="11">
        <v>15665</v>
      </c>
      <c r="D3" s="11">
        <v>33469</v>
      </c>
      <c r="E3" s="11">
        <v>38165</v>
      </c>
      <c r="F3" s="11">
        <v>79331</v>
      </c>
      <c r="G3" s="11">
        <v>779</v>
      </c>
      <c r="H3" s="11">
        <v>6070</v>
      </c>
      <c r="I3" s="11">
        <v>22682</v>
      </c>
      <c r="J3" s="11">
        <v>260</v>
      </c>
    </row>
    <row r="4" spans="1:11" s="60" customFormat="1" ht="40.200000000000003" customHeight="1" x14ac:dyDescent="0.3">
      <c r="A4" s="14" t="s">
        <v>96</v>
      </c>
      <c r="B4" s="15">
        <v>40473</v>
      </c>
      <c r="C4" s="15">
        <v>3997</v>
      </c>
      <c r="D4" s="15">
        <v>9304</v>
      </c>
      <c r="E4" s="15">
        <v>15617</v>
      </c>
      <c r="F4" s="15">
        <v>24553</v>
      </c>
      <c r="G4" s="15">
        <v>140</v>
      </c>
      <c r="H4" s="15">
        <v>2689</v>
      </c>
      <c r="I4" s="15">
        <v>6878</v>
      </c>
      <c r="J4" s="15">
        <v>71</v>
      </c>
    </row>
    <row r="5" spans="1:11" s="61" customFormat="1" ht="40.200000000000003" customHeight="1" x14ac:dyDescent="0.25">
      <c r="A5" s="10" t="s">
        <v>86</v>
      </c>
      <c r="B5" s="11">
        <v>19361</v>
      </c>
      <c r="C5" s="11">
        <v>1417</v>
      </c>
      <c r="D5" s="11">
        <v>3743</v>
      </c>
      <c r="E5" s="11">
        <v>8162</v>
      </c>
      <c r="F5" s="11">
        <v>11392</v>
      </c>
      <c r="G5" s="11">
        <v>35</v>
      </c>
      <c r="H5" s="11">
        <v>1698</v>
      </c>
      <c r="I5" s="11">
        <v>2846</v>
      </c>
      <c r="J5" s="11">
        <v>27</v>
      </c>
    </row>
    <row r="6" spans="1:11" s="61" customFormat="1" ht="18" customHeight="1" x14ac:dyDescent="0.25">
      <c r="A6" s="55" t="s">
        <v>46</v>
      </c>
      <c r="B6" s="62">
        <v>19361</v>
      </c>
      <c r="C6" s="62">
        <v>1417</v>
      </c>
      <c r="D6" s="62">
        <v>3743</v>
      </c>
      <c r="E6" s="62">
        <v>8162</v>
      </c>
      <c r="F6" s="62">
        <v>11392</v>
      </c>
      <c r="G6" s="62">
        <v>35</v>
      </c>
      <c r="H6" s="62">
        <v>1698</v>
      </c>
      <c r="I6" s="62">
        <v>2846</v>
      </c>
      <c r="J6" s="62">
        <v>27</v>
      </c>
    </row>
    <row r="7" spans="1:11" s="61" customFormat="1" ht="40.200000000000003" customHeight="1" x14ac:dyDescent="0.25">
      <c r="A7" s="10" t="s">
        <v>93</v>
      </c>
      <c r="B7" s="11">
        <v>12248</v>
      </c>
      <c r="C7" s="11">
        <v>1604</v>
      </c>
      <c r="D7" s="11">
        <v>3356</v>
      </c>
      <c r="E7" s="11">
        <v>4122</v>
      </c>
      <c r="F7" s="11">
        <v>7657</v>
      </c>
      <c r="G7" s="11">
        <v>60</v>
      </c>
      <c r="H7" s="11">
        <v>535</v>
      </c>
      <c r="I7" s="11">
        <v>2523</v>
      </c>
      <c r="J7" s="11">
        <v>18</v>
      </c>
    </row>
    <row r="8" spans="1:11" s="63" customFormat="1" ht="18" customHeight="1" x14ac:dyDescent="0.25">
      <c r="A8" s="55" t="s">
        <v>4</v>
      </c>
      <c r="B8" s="62">
        <v>2243</v>
      </c>
      <c r="C8" s="62">
        <v>287</v>
      </c>
      <c r="D8" s="62">
        <v>587</v>
      </c>
      <c r="E8" s="62">
        <v>794</v>
      </c>
      <c r="F8" s="62">
        <v>1453</v>
      </c>
      <c r="G8" s="62">
        <v>41</v>
      </c>
      <c r="H8" s="62">
        <v>82</v>
      </c>
      <c r="I8" s="62">
        <v>322</v>
      </c>
      <c r="J8" s="62">
        <v>2</v>
      </c>
    </row>
    <row r="9" spans="1:11" s="63" customFormat="1" ht="18" customHeight="1" x14ac:dyDescent="0.25">
      <c r="A9" s="55" t="s">
        <v>5</v>
      </c>
      <c r="B9" s="62">
        <v>2658</v>
      </c>
      <c r="C9" s="62">
        <v>354</v>
      </c>
      <c r="D9" s="62">
        <v>754</v>
      </c>
      <c r="E9" s="62">
        <v>880</v>
      </c>
      <c r="F9" s="62">
        <v>1633</v>
      </c>
      <c r="G9" s="62">
        <v>10</v>
      </c>
      <c r="H9" s="62">
        <v>177</v>
      </c>
      <c r="I9" s="62">
        <v>684</v>
      </c>
      <c r="J9" s="62">
        <v>3</v>
      </c>
    </row>
    <row r="10" spans="1:11" s="63" customFormat="1" ht="18" customHeight="1" x14ac:dyDescent="0.25">
      <c r="A10" s="55" t="s">
        <v>7</v>
      </c>
      <c r="B10" s="62">
        <v>1903</v>
      </c>
      <c r="C10" s="62">
        <v>250</v>
      </c>
      <c r="D10" s="62">
        <v>494</v>
      </c>
      <c r="E10" s="62">
        <v>731</v>
      </c>
      <c r="F10" s="62">
        <v>1100</v>
      </c>
      <c r="G10" s="62">
        <v>1</v>
      </c>
      <c r="H10" s="62">
        <v>92</v>
      </c>
      <c r="I10" s="62">
        <v>322</v>
      </c>
      <c r="J10" s="62">
        <v>2</v>
      </c>
    </row>
    <row r="11" spans="1:11" s="63" customFormat="1" ht="18" customHeight="1" x14ac:dyDescent="0.25">
      <c r="A11" s="55" t="s">
        <v>37</v>
      </c>
      <c r="B11" s="62">
        <v>5444</v>
      </c>
      <c r="C11" s="62">
        <v>713</v>
      </c>
      <c r="D11" s="62">
        <v>1521</v>
      </c>
      <c r="E11" s="62">
        <v>1717</v>
      </c>
      <c r="F11" s="62">
        <v>3471</v>
      </c>
      <c r="G11" s="62">
        <v>8</v>
      </c>
      <c r="H11" s="62">
        <v>184</v>
      </c>
      <c r="I11" s="62">
        <v>1195</v>
      </c>
      <c r="J11" s="62">
        <v>11</v>
      </c>
    </row>
    <row r="12" spans="1:11" s="61" customFormat="1" ht="40.200000000000003" customHeight="1" x14ac:dyDescent="0.25">
      <c r="A12" s="10" t="s">
        <v>94</v>
      </c>
      <c r="B12" s="11">
        <v>8864</v>
      </c>
      <c r="C12" s="11">
        <v>976</v>
      </c>
      <c r="D12" s="11">
        <v>2205</v>
      </c>
      <c r="E12" s="11">
        <v>3333</v>
      </c>
      <c r="F12" s="11">
        <v>5504</v>
      </c>
      <c r="G12" s="11">
        <v>45</v>
      </c>
      <c r="H12" s="11">
        <v>456</v>
      </c>
      <c r="I12" s="11">
        <v>1509</v>
      </c>
      <c r="J12" s="11">
        <v>26</v>
      </c>
    </row>
    <row r="13" spans="1:11" s="63" customFormat="1" ht="18" customHeight="1" x14ac:dyDescent="0.25">
      <c r="A13" s="55" t="s">
        <v>2</v>
      </c>
      <c r="B13" s="62">
        <v>1119</v>
      </c>
      <c r="C13" s="62">
        <v>157</v>
      </c>
      <c r="D13" s="62">
        <v>342</v>
      </c>
      <c r="E13" s="62">
        <v>403</v>
      </c>
      <c r="F13" s="62">
        <v>589</v>
      </c>
      <c r="G13" s="62">
        <v>42</v>
      </c>
      <c r="H13" s="62">
        <v>77</v>
      </c>
      <c r="I13" s="62">
        <v>277</v>
      </c>
      <c r="J13" s="62">
        <v>11</v>
      </c>
    </row>
    <row r="14" spans="1:11" s="63" customFormat="1" ht="18" customHeight="1" x14ac:dyDescent="0.25">
      <c r="A14" s="55" t="s">
        <v>6</v>
      </c>
      <c r="B14" s="62">
        <v>1872</v>
      </c>
      <c r="C14" s="62">
        <v>274</v>
      </c>
      <c r="D14" s="62">
        <v>529</v>
      </c>
      <c r="E14" s="62">
        <v>570</v>
      </c>
      <c r="F14" s="62">
        <v>1272</v>
      </c>
      <c r="G14" s="62">
        <v>0</v>
      </c>
      <c r="H14" s="62">
        <v>76</v>
      </c>
      <c r="I14" s="62">
        <v>374</v>
      </c>
      <c r="J14" s="62">
        <v>4</v>
      </c>
    </row>
    <row r="15" spans="1:11" s="63" customFormat="1" ht="18" customHeight="1" x14ac:dyDescent="0.25">
      <c r="A15" s="55" t="s">
        <v>8</v>
      </c>
      <c r="B15" s="62">
        <v>2595</v>
      </c>
      <c r="C15" s="62">
        <v>238</v>
      </c>
      <c r="D15" s="62">
        <v>616</v>
      </c>
      <c r="E15" s="62">
        <v>1030</v>
      </c>
      <c r="F15" s="62">
        <v>1570</v>
      </c>
      <c r="G15" s="62">
        <v>3</v>
      </c>
      <c r="H15" s="62">
        <v>155</v>
      </c>
      <c r="I15" s="62">
        <v>418</v>
      </c>
      <c r="J15" s="62">
        <v>2</v>
      </c>
    </row>
    <row r="16" spans="1:11" s="63" customFormat="1" ht="18" customHeight="1" x14ac:dyDescent="0.25">
      <c r="A16" s="55" t="s">
        <v>9</v>
      </c>
      <c r="B16" s="62">
        <v>2162</v>
      </c>
      <c r="C16" s="62">
        <v>206</v>
      </c>
      <c r="D16" s="62">
        <v>481</v>
      </c>
      <c r="E16" s="62">
        <v>831</v>
      </c>
      <c r="F16" s="62">
        <v>1386</v>
      </c>
      <c r="G16" s="62">
        <v>0</v>
      </c>
      <c r="H16" s="62">
        <v>97</v>
      </c>
      <c r="I16" s="62">
        <v>315</v>
      </c>
      <c r="J16" s="62">
        <v>5</v>
      </c>
    </row>
    <row r="17" spans="1:10" s="63" customFormat="1" ht="18" customHeight="1" x14ac:dyDescent="0.25">
      <c r="A17" s="55" t="s">
        <v>12</v>
      </c>
      <c r="B17" s="62">
        <v>1116</v>
      </c>
      <c r="C17" s="62">
        <v>101</v>
      </c>
      <c r="D17" s="62">
        <v>237</v>
      </c>
      <c r="E17" s="62">
        <v>499</v>
      </c>
      <c r="F17" s="62">
        <v>687</v>
      </c>
      <c r="G17" s="62">
        <v>0</v>
      </c>
      <c r="H17" s="62">
        <v>51</v>
      </c>
      <c r="I17" s="62">
        <v>125</v>
      </c>
      <c r="J17" s="62">
        <v>4</v>
      </c>
    </row>
    <row r="18" spans="1:10" s="24" customFormat="1" ht="40.200000000000003" customHeight="1" x14ac:dyDescent="0.25">
      <c r="A18" s="14" t="s">
        <v>95</v>
      </c>
      <c r="B18" s="15">
        <v>78280</v>
      </c>
      <c r="C18" s="15">
        <v>11668</v>
      </c>
      <c r="D18" s="15">
        <v>24165</v>
      </c>
      <c r="E18" s="15">
        <v>22548</v>
      </c>
      <c r="F18" s="15">
        <v>54778</v>
      </c>
      <c r="G18" s="15">
        <v>639</v>
      </c>
      <c r="H18" s="15">
        <v>3381</v>
      </c>
      <c r="I18" s="15">
        <v>15804</v>
      </c>
      <c r="J18" s="15">
        <v>189</v>
      </c>
    </row>
    <row r="19" spans="1:10" s="61" customFormat="1" ht="40.200000000000003" customHeight="1" x14ac:dyDescent="0.25">
      <c r="A19" s="53" t="s">
        <v>87</v>
      </c>
      <c r="B19" s="11">
        <v>11698</v>
      </c>
      <c r="C19" s="11">
        <v>1975</v>
      </c>
      <c r="D19" s="11">
        <v>3935</v>
      </c>
      <c r="E19" s="11">
        <v>3324</v>
      </c>
      <c r="F19" s="11">
        <v>7942</v>
      </c>
      <c r="G19" s="11">
        <v>29</v>
      </c>
      <c r="H19" s="11">
        <v>411</v>
      </c>
      <c r="I19" s="11">
        <v>2439</v>
      </c>
      <c r="J19" s="11">
        <v>17</v>
      </c>
    </row>
    <row r="20" spans="1:10" s="63" customFormat="1" ht="18" customHeight="1" x14ac:dyDescent="0.25">
      <c r="A20" s="55" t="s">
        <v>32</v>
      </c>
      <c r="B20" s="62">
        <v>2547</v>
      </c>
      <c r="C20" s="62">
        <v>331</v>
      </c>
      <c r="D20" s="62">
        <v>714</v>
      </c>
      <c r="E20" s="62">
        <v>847</v>
      </c>
      <c r="F20" s="62">
        <v>1716</v>
      </c>
      <c r="G20" s="62">
        <v>1</v>
      </c>
      <c r="H20" s="62">
        <v>108</v>
      </c>
      <c r="I20" s="62">
        <v>456</v>
      </c>
      <c r="J20" s="62">
        <v>5</v>
      </c>
    </row>
    <row r="21" spans="1:10" s="63" customFormat="1" ht="18" customHeight="1" x14ac:dyDescent="0.25">
      <c r="A21" s="55" t="s">
        <v>33</v>
      </c>
      <c r="B21" s="62">
        <v>1445</v>
      </c>
      <c r="C21" s="62">
        <v>212</v>
      </c>
      <c r="D21" s="62">
        <v>467</v>
      </c>
      <c r="E21" s="62">
        <v>501</v>
      </c>
      <c r="F21" s="62">
        <v>831</v>
      </c>
      <c r="G21" s="62">
        <v>0</v>
      </c>
      <c r="H21" s="62">
        <v>101</v>
      </c>
      <c r="I21" s="62">
        <v>283</v>
      </c>
      <c r="J21" s="62">
        <v>1</v>
      </c>
    </row>
    <row r="22" spans="1:10" s="63" customFormat="1" ht="18" customHeight="1" x14ac:dyDescent="0.25">
      <c r="A22" s="55" t="s">
        <v>34</v>
      </c>
      <c r="B22" s="62">
        <v>3286</v>
      </c>
      <c r="C22" s="62">
        <v>634</v>
      </c>
      <c r="D22" s="62">
        <v>1213</v>
      </c>
      <c r="E22" s="62">
        <v>872</v>
      </c>
      <c r="F22" s="62">
        <v>2255</v>
      </c>
      <c r="G22" s="62">
        <v>3</v>
      </c>
      <c r="H22" s="62">
        <v>108</v>
      </c>
      <c r="I22" s="62">
        <v>750</v>
      </c>
      <c r="J22" s="62">
        <v>6</v>
      </c>
    </row>
    <row r="23" spans="1:10" s="63" customFormat="1" ht="18" customHeight="1" x14ac:dyDescent="0.25">
      <c r="A23" s="55" t="s">
        <v>10</v>
      </c>
      <c r="B23" s="62">
        <v>2401</v>
      </c>
      <c r="C23" s="64">
        <v>437</v>
      </c>
      <c r="D23" s="62">
        <v>842</v>
      </c>
      <c r="E23" s="62">
        <v>571</v>
      </c>
      <c r="F23" s="62">
        <v>1671</v>
      </c>
      <c r="G23" s="62">
        <v>12</v>
      </c>
      <c r="H23" s="62">
        <v>59</v>
      </c>
      <c r="I23" s="62">
        <v>630</v>
      </c>
      <c r="J23" s="62">
        <v>5</v>
      </c>
    </row>
    <row r="24" spans="1:10" s="63" customFormat="1" ht="18" customHeight="1" x14ac:dyDescent="0.25">
      <c r="A24" s="55" t="s">
        <v>35</v>
      </c>
      <c r="B24" s="62">
        <v>2019</v>
      </c>
      <c r="C24" s="62">
        <v>361</v>
      </c>
      <c r="D24" s="62">
        <v>699</v>
      </c>
      <c r="E24" s="62">
        <v>533</v>
      </c>
      <c r="F24" s="62">
        <v>1469</v>
      </c>
      <c r="G24" s="62">
        <v>13</v>
      </c>
      <c r="H24" s="62">
        <v>35</v>
      </c>
      <c r="I24" s="62">
        <v>320</v>
      </c>
      <c r="J24" s="62">
        <v>0</v>
      </c>
    </row>
    <row r="25" spans="1:10" s="63" customFormat="1" ht="40.200000000000003" customHeight="1" x14ac:dyDescent="0.25">
      <c r="A25" s="53" t="s">
        <v>88</v>
      </c>
      <c r="B25" s="11">
        <v>12205</v>
      </c>
      <c r="C25" s="11">
        <v>2134</v>
      </c>
      <c r="D25" s="11">
        <v>4194</v>
      </c>
      <c r="E25" s="11">
        <v>3383</v>
      </c>
      <c r="F25" s="11">
        <v>8234</v>
      </c>
      <c r="G25" s="11">
        <v>90</v>
      </c>
      <c r="H25" s="11">
        <v>602</v>
      </c>
      <c r="I25" s="11">
        <v>2563</v>
      </c>
      <c r="J25" s="11">
        <v>52</v>
      </c>
    </row>
    <row r="26" spans="1:10" s="63" customFormat="1" ht="18" customHeight="1" x14ac:dyDescent="0.25">
      <c r="A26" s="55" t="s">
        <v>25</v>
      </c>
      <c r="B26" s="62">
        <v>2510</v>
      </c>
      <c r="C26" s="62">
        <v>511</v>
      </c>
      <c r="D26" s="62">
        <v>913</v>
      </c>
      <c r="E26" s="62">
        <v>540</v>
      </c>
      <c r="F26" s="62">
        <v>1937</v>
      </c>
      <c r="G26" s="62">
        <v>0</v>
      </c>
      <c r="H26" s="62">
        <v>52</v>
      </c>
      <c r="I26" s="62">
        <v>354</v>
      </c>
      <c r="J26" s="62">
        <v>2</v>
      </c>
    </row>
    <row r="27" spans="1:10" s="63" customFormat="1" ht="18" customHeight="1" x14ac:dyDescent="0.25">
      <c r="A27" s="55" t="s">
        <v>26</v>
      </c>
      <c r="B27" s="62">
        <v>2703</v>
      </c>
      <c r="C27" s="62">
        <v>517</v>
      </c>
      <c r="D27" s="62">
        <v>1029</v>
      </c>
      <c r="E27" s="62">
        <v>741</v>
      </c>
      <c r="F27" s="62">
        <v>1815</v>
      </c>
      <c r="G27" s="62">
        <v>0</v>
      </c>
      <c r="H27" s="62">
        <v>78</v>
      </c>
      <c r="I27" s="62">
        <v>579</v>
      </c>
      <c r="J27" s="62">
        <v>8</v>
      </c>
    </row>
    <row r="28" spans="1:10" s="63" customFormat="1" ht="18" customHeight="1" x14ac:dyDescent="0.25">
      <c r="A28" s="55" t="s">
        <v>27</v>
      </c>
      <c r="B28" s="62">
        <v>2437</v>
      </c>
      <c r="C28" s="62">
        <v>423</v>
      </c>
      <c r="D28" s="62">
        <v>860</v>
      </c>
      <c r="E28" s="62">
        <v>623</v>
      </c>
      <c r="F28" s="62">
        <v>1569</v>
      </c>
      <c r="G28" s="62">
        <v>12</v>
      </c>
      <c r="H28" s="62">
        <v>175</v>
      </c>
      <c r="I28" s="62">
        <v>684</v>
      </c>
      <c r="J28" s="62">
        <v>25</v>
      </c>
    </row>
    <row r="29" spans="1:10" s="63" customFormat="1" ht="18" customHeight="1" x14ac:dyDescent="0.25">
      <c r="A29" s="55" t="s">
        <v>28</v>
      </c>
      <c r="B29" s="62">
        <v>1554</v>
      </c>
      <c r="C29" s="62">
        <v>249</v>
      </c>
      <c r="D29" s="62">
        <v>502</v>
      </c>
      <c r="E29" s="62">
        <v>493</v>
      </c>
      <c r="F29" s="62">
        <v>1091</v>
      </c>
      <c r="G29" s="62">
        <v>0</v>
      </c>
      <c r="H29" s="62">
        <v>71</v>
      </c>
      <c r="I29" s="62">
        <v>298</v>
      </c>
      <c r="J29" s="62">
        <v>1</v>
      </c>
    </row>
    <row r="30" spans="1:10" s="63" customFormat="1" ht="18" customHeight="1" x14ac:dyDescent="0.25">
      <c r="A30" s="55" t="s">
        <v>14</v>
      </c>
      <c r="B30" s="62">
        <v>1143</v>
      </c>
      <c r="C30" s="62">
        <v>255</v>
      </c>
      <c r="D30" s="62">
        <v>452</v>
      </c>
      <c r="E30" s="62">
        <v>368</v>
      </c>
      <c r="F30" s="62">
        <v>482</v>
      </c>
      <c r="G30" s="62">
        <v>78</v>
      </c>
      <c r="H30" s="62">
        <v>130</v>
      </c>
      <c r="I30" s="62">
        <v>286</v>
      </c>
      <c r="J30" s="62">
        <v>13</v>
      </c>
    </row>
    <row r="31" spans="1:10" s="61" customFormat="1" ht="18" customHeight="1" x14ac:dyDescent="0.25">
      <c r="A31" s="55" t="s">
        <v>42</v>
      </c>
      <c r="B31" s="62">
        <v>1858</v>
      </c>
      <c r="C31" s="62">
        <v>179</v>
      </c>
      <c r="D31" s="62">
        <v>438</v>
      </c>
      <c r="E31" s="62">
        <v>618</v>
      </c>
      <c r="F31" s="62">
        <v>1340</v>
      </c>
      <c r="G31" s="62">
        <v>0</v>
      </c>
      <c r="H31" s="62">
        <v>96</v>
      </c>
      <c r="I31" s="62">
        <v>362</v>
      </c>
      <c r="J31" s="62">
        <v>3</v>
      </c>
    </row>
    <row r="32" spans="1:10" s="63" customFormat="1" ht="40.200000000000003" customHeight="1" x14ac:dyDescent="0.25">
      <c r="A32" s="53" t="s">
        <v>89</v>
      </c>
      <c r="B32" s="11">
        <v>28808</v>
      </c>
      <c r="C32" s="11">
        <v>3874</v>
      </c>
      <c r="D32" s="11">
        <v>8132</v>
      </c>
      <c r="E32" s="11">
        <v>8466</v>
      </c>
      <c r="F32" s="11">
        <v>21280</v>
      </c>
      <c r="G32" s="11">
        <v>332</v>
      </c>
      <c r="H32" s="11">
        <v>1263</v>
      </c>
      <c r="I32" s="11">
        <v>5126</v>
      </c>
      <c r="J32" s="11">
        <v>44</v>
      </c>
    </row>
    <row r="33" spans="1:10" s="63" customFormat="1" ht="18" customHeight="1" x14ac:dyDescent="0.25">
      <c r="A33" s="55" t="s">
        <v>16</v>
      </c>
      <c r="B33" s="62">
        <v>1054</v>
      </c>
      <c r="C33" s="62">
        <v>228</v>
      </c>
      <c r="D33" s="62">
        <v>403</v>
      </c>
      <c r="E33" s="62">
        <v>290</v>
      </c>
      <c r="F33" s="62">
        <v>725</v>
      </c>
      <c r="G33" s="62">
        <v>0</v>
      </c>
      <c r="H33" s="62">
        <v>26</v>
      </c>
      <c r="I33" s="62">
        <v>149</v>
      </c>
      <c r="J33" s="62">
        <v>0</v>
      </c>
    </row>
    <row r="34" spans="1:10" s="63" customFormat="1" ht="18" customHeight="1" x14ac:dyDescent="0.25">
      <c r="A34" s="55" t="s">
        <v>17</v>
      </c>
      <c r="B34" s="62">
        <v>2238</v>
      </c>
      <c r="C34" s="62">
        <v>297</v>
      </c>
      <c r="D34" s="62">
        <v>648</v>
      </c>
      <c r="E34" s="62">
        <v>616</v>
      </c>
      <c r="F34" s="62">
        <v>1662</v>
      </c>
      <c r="G34" s="62">
        <v>129</v>
      </c>
      <c r="H34" s="62">
        <v>91</v>
      </c>
      <c r="I34" s="62">
        <v>529</v>
      </c>
      <c r="J34" s="62">
        <v>12</v>
      </c>
    </row>
    <row r="35" spans="1:10" s="63" customFormat="1" ht="18" customHeight="1" x14ac:dyDescent="0.25">
      <c r="A35" s="55" t="s">
        <v>18</v>
      </c>
      <c r="B35" s="62">
        <v>1431</v>
      </c>
      <c r="C35" s="62">
        <v>283</v>
      </c>
      <c r="D35" s="62">
        <v>547</v>
      </c>
      <c r="E35" s="62">
        <v>365</v>
      </c>
      <c r="F35" s="62">
        <v>1013</v>
      </c>
      <c r="G35" s="62">
        <v>172</v>
      </c>
      <c r="H35" s="62">
        <v>74</v>
      </c>
      <c r="I35" s="62">
        <v>263</v>
      </c>
      <c r="J35" s="62">
        <v>1</v>
      </c>
    </row>
    <row r="36" spans="1:10" s="63" customFormat="1" ht="18" customHeight="1" x14ac:dyDescent="0.25">
      <c r="A36" s="55" t="s">
        <v>19</v>
      </c>
      <c r="B36" s="62">
        <v>2755</v>
      </c>
      <c r="C36" s="62">
        <v>440</v>
      </c>
      <c r="D36" s="62">
        <v>842</v>
      </c>
      <c r="E36" s="62">
        <v>756</v>
      </c>
      <c r="F36" s="62">
        <v>2123</v>
      </c>
      <c r="G36" s="62">
        <v>1</v>
      </c>
      <c r="H36" s="62">
        <v>54</v>
      </c>
      <c r="I36" s="62">
        <v>498</v>
      </c>
      <c r="J36" s="62">
        <v>6</v>
      </c>
    </row>
    <row r="37" spans="1:10" s="63" customFormat="1" ht="18" customHeight="1" x14ac:dyDescent="0.25">
      <c r="A37" s="55" t="s">
        <v>20</v>
      </c>
      <c r="B37" s="62">
        <v>8016</v>
      </c>
      <c r="C37" s="62">
        <v>1093</v>
      </c>
      <c r="D37" s="62">
        <v>2356</v>
      </c>
      <c r="E37" s="62">
        <v>2187</v>
      </c>
      <c r="F37" s="62">
        <v>5962</v>
      </c>
      <c r="G37" s="62">
        <v>0</v>
      </c>
      <c r="H37" s="62">
        <v>263</v>
      </c>
      <c r="I37" s="62">
        <v>1456</v>
      </c>
      <c r="J37" s="62">
        <v>13</v>
      </c>
    </row>
    <row r="38" spans="1:10" s="63" customFormat="1" ht="18" customHeight="1" x14ac:dyDescent="0.25">
      <c r="A38" s="55" t="s">
        <v>21</v>
      </c>
      <c r="B38" s="62">
        <v>2957</v>
      </c>
      <c r="C38" s="62">
        <v>419</v>
      </c>
      <c r="D38" s="62">
        <v>826</v>
      </c>
      <c r="E38" s="62">
        <v>834</v>
      </c>
      <c r="F38" s="62">
        <v>2244</v>
      </c>
      <c r="G38" s="62">
        <v>0</v>
      </c>
      <c r="H38" s="62">
        <v>86</v>
      </c>
      <c r="I38" s="62">
        <v>448</v>
      </c>
      <c r="J38" s="62">
        <v>0</v>
      </c>
    </row>
    <row r="39" spans="1:10" s="63" customFormat="1" ht="18" customHeight="1" x14ac:dyDescent="0.25">
      <c r="A39" s="55" t="s">
        <v>22</v>
      </c>
      <c r="B39" s="62">
        <v>1426</v>
      </c>
      <c r="C39" s="62">
        <v>262</v>
      </c>
      <c r="D39" s="62">
        <v>508</v>
      </c>
      <c r="E39" s="62">
        <v>375</v>
      </c>
      <c r="F39" s="62">
        <v>969</v>
      </c>
      <c r="G39" s="62">
        <v>26</v>
      </c>
      <c r="H39" s="62">
        <v>39</v>
      </c>
      <c r="I39" s="62">
        <v>307</v>
      </c>
      <c r="J39" s="62">
        <v>5</v>
      </c>
    </row>
    <row r="40" spans="1:10" s="61" customFormat="1" ht="18" customHeight="1" x14ac:dyDescent="0.25">
      <c r="A40" s="55" t="s">
        <v>44</v>
      </c>
      <c r="B40" s="62">
        <v>8931</v>
      </c>
      <c r="C40" s="62">
        <v>852</v>
      </c>
      <c r="D40" s="62">
        <v>2002</v>
      </c>
      <c r="E40" s="62">
        <v>3043</v>
      </c>
      <c r="F40" s="62">
        <v>6582</v>
      </c>
      <c r="G40" s="62">
        <v>4</v>
      </c>
      <c r="H40" s="62">
        <v>630</v>
      </c>
      <c r="I40" s="62">
        <v>1476</v>
      </c>
      <c r="J40" s="62">
        <v>7</v>
      </c>
    </row>
    <row r="41" spans="1:10" s="63" customFormat="1" ht="40.200000000000003" customHeight="1" x14ac:dyDescent="0.25">
      <c r="A41" s="53" t="s">
        <v>90</v>
      </c>
      <c r="B41" s="11">
        <v>11260</v>
      </c>
      <c r="C41" s="11">
        <v>1397</v>
      </c>
      <c r="D41" s="11">
        <v>3188</v>
      </c>
      <c r="E41" s="11">
        <v>3379</v>
      </c>
      <c r="F41" s="11">
        <v>8148</v>
      </c>
      <c r="G41" s="11">
        <v>55</v>
      </c>
      <c r="H41" s="11">
        <v>526</v>
      </c>
      <c r="I41" s="11">
        <v>2452</v>
      </c>
      <c r="J41" s="11">
        <v>26</v>
      </c>
    </row>
    <row r="42" spans="1:10" s="63" customFormat="1" ht="18" customHeight="1" x14ac:dyDescent="0.25">
      <c r="A42" s="55" t="s">
        <v>29</v>
      </c>
      <c r="B42" s="62">
        <v>1874</v>
      </c>
      <c r="C42" s="62">
        <v>275</v>
      </c>
      <c r="D42" s="62">
        <v>570</v>
      </c>
      <c r="E42" s="62">
        <v>578</v>
      </c>
      <c r="F42" s="62">
        <v>1360</v>
      </c>
      <c r="G42" s="62">
        <v>19</v>
      </c>
      <c r="H42" s="62">
        <v>63</v>
      </c>
      <c r="I42" s="62">
        <v>362</v>
      </c>
      <c r="J42" s="62">
        <v>1</v>
      </c>
    </row>
    <row r="43" spans="1:10" s="63" customFormat="1" ht="18" customHeight="1" x14ac:dyDescent="0.25">
      <c r="A43" s="55" t="s">
        <v>30</v>
      </c>
      <c r="B43" s="62">
        <v>3480</v>
      </c>
      <c r="C43" s="62">
        <v>437</v>
      </c>
      <c r="D43" s="62">
        <v>998</v>
      </c>
      <c r="E43" s="62">
        <v>1057</v>
      </c>
      <c r="F43" s="62">
        <v>2492</v>
      </c>
      <c r="G43" s="62">
        <v>8</v>
      </c>
      <c r="H43" s="62">
        <v>128</v>
      </c>
      <c r="I43" s="62">
        <v>890</v>
      </c>
      <c r="J43" s="62">
        <v>17</v>
      </c>
    </row>
    <row r="44" spans="1:10" s="63" customFormat="1" ht="18" customHeight="1" x14ac:dyDescent="0.25">
      <c r="A44" s="55" t="s">
        <v>31</v>
      </c>
      <c r="B44" s="62">
        <v>2342</v>
      </c>
      <c r="C44" s="62">
        <v>347</v>
      </c>
      <c r="D44" s="62">
        <v>771</v>
      </c>
      <c r="E44" s="62">
        <v>657</v>
      </c>
      <c r="F44" s="62">
        <v>1694</v>
      </c>
      <c r="G44" s="62">
        <v>0</v>
      </c>
      <c r="H44" s="62">
        <v>115</v>
      </c>
      <c r="I44" s="62">
        <v>481</v>
      </c>
      <c r="J44" s="62">
        <v>2</v>
      </c>
    </row>
    <row r="45" spans="1:10" s="61" customFormat="1" ht="18" customHeight="1" x14ac:dyDescent="0.25">
      <c r="A45" s="55" t="s">
        <v>43</v>
      </c>
      <c r="B45" s="62">
        <v>3564</v>
      </c>
      <c r="C45" s="62">
        <v>338</v>
      </c>
      <c r="D45" s="62">
        <v>849</v>
      </c>
      <c r="E45" s="62">
        <v>1087</v>
      </c>
      <c r="F45" s="62">
        <v>2602</v>
      </c>
      <c r="G45" s="62">
        <v>28</v>
      </c>
      <c r="H45" s="62">
        <v>220</v>
      </c>
      <c r="I45" s="62">
        <v>719</v>
      </c>
      <c r="J45" s="62">
        <v>6</v>
      </c>
    </row>
    <row r="46" spans="1:10" s="63" customFormat="1" ht="40.200000000000003" customHeight="1" x14ac:dyDescent="0.25">
      <c r="A46" s="53" t="s">
        <v>91</v>
      </c>
      <c r="B46" s="11">
        <v>9436</v>
      </c>
      <c r="C46" s="11">
        <v>1538</v>
      </c>
      <c r="D46" s="11">
        <v>3139</v>
      </c>
      <c r="E46" s="11">
        <v>2506</v>
      </c>
      <c r="F46" s="11">
        <v>6104</v>
      </c>
      <c r="G46" s="11">
        <v>94</v>
      </c>
      <c r="H46" s="11">
        <v>401</v>
      </c>
      <c r="I46" s="11">
        <v>2242</v>
      </c>
      <c r="J46" s="11">
        <v>42</v>
      </c>
    </row>
    <row r="47" spans="1:10" s="63" customFormat="1" ht="18" customHeight="1" x14ac:dyDescent="0.25">
      <c r="A47" s="55" t="s">
        <v>36</v>
      </c>
      <c r="B47" s="62">
        <v>3466</v>
      </c>
      <c r="C47" s="62">
        <v>585</v>
      </c>
      <c r="D47" s="62">
        <v>1155</v>
      </c>
      <c r="E47" s="62">
        <v>893</v>
      </c>
      <c r="F47" s="62">
        <v>2480</v>
      </c>
      <c r="G47" s="62">
        <v>1</v>
      </c>
      <c r="H47" s="62">
        <v>42</v>
      </c>
      <c r="I47" s="62">
        <v>545</v>
      </c>
      <c r="J47" s="62">
        <v>1</v>
      </c>
    </row>
    <row r="48" spans="1:10" s="63" customFormat="1" ht="18" customHeight="1" x14ac:dyDescent="0.25">
      <c r="A48" s="55" t="s">
        <v>23</v>
      </c>
      <c r="B48" s="62">
        <v>691</v>
      </c>
      <c r="C48" s="62">
        <v>123</v>
      </c>
      <c r="D48" s="62">
        <v>235</v>
      </c>
      <c r="E48" s="62">
        <v>179</v>
      </c>
      <c r="F48" s="62">
        <v>426</v>
      </c>
      <c r="G48" s="62">
        <v>63</v>
      </c>
      <c r="H48" s="62">
        <v>41</v>
      </c>
      <c r="I48" s="62">
        <v>195</v>
      </c>
      <c r="J48" s="62">
        <v>1</v>
      </c>
    </row>
    <row r="49" spans="1:10" s="63" customFormat="1" ht="18" customHeight="1" x14ac:dyDescent="0.25">
      <c r="A49" s="55" t="s">
        <v>49</v>
      </c>
      <c r="B49" s="62">
        <v>1285</v>
      </c>
      <c r="C49" s="62">
        <v>243</v>
      </c>
      <c r="D49" s="62">
        <v>483</v>
      </c>
      <c r="E49" s="62">
        <v>346</v>
      </c>
      <c r="F49" s="62">
        <v>704</v>
      </c>
      <c r="G49" s="62">
        <v>5</v>
      </c>
      <c r="H49" s="62">
        <v>85</v>
      </c>
      <c r="I49" s="62">
        <v>358</v>
      </c>
      <c r="J49" s="62">
        <v>10</v>
      </c>
    </row>
    <row r="50" spans="1:10" s="63" customFormat="1" ht="18" customHeight="1" x14ac:dyDescent="0.25">
      <c r="A50" s="55" t="s">
        <v>24</v>
      </c>
      <c r="B50" s="62">
        <v>1129</v>
      </c>
      <c r="C50" s="62">
        <v>226</v>
      </c>
      <c r="D50" s="62">
        <v>435</v>
      </c>
      <c r="E50" s="62">
        <v>229</v>
      </c>
      <c r="F50" s="62">
        <v>720</v>
      </c>
      <c r="G50" s="62">
        <v>2</v>
      </c>
      <c r="H50" s="62">
        <v>45</v>
      </c>
      <c r="I50" s="62">
        <v>337</v>
      </c>
      <c r="J50" s="62">
        <v>6</v>
      </c>
    </row>
    <row r="51" spans="1:10" s="63" customFormat="1" ht="18" customHeight="1" x14ac:dyDescent="0.25">
      <c r="A51" s="55" t="s">
        <v>13</v>
      </c>
      <c r="B51" s="62">
        <v>1512</v>
      </c>
      <c r="C51" s="62">
        <v>240</v>
      </c>
      <c r="D51" s="62">
        <v>483</v>
      </c>
      <c r="E51" s="62">
        <v>438</v>
      </c>
      <c r="F51" s="62">
        <v>965</v>
      </c>
      <c r="G51" s="62">
        <v>5</v>
      </c>
      <c r="H51" s="62">
        <v>65</v>
      </c>
      <c r="I51" s="62">
        <v>431</v>
      </c>
      <c r="J51" s="62">
        <v>13</v>
      </c>
    </row>
    <row r="52" spans="1:10" s="61" customFormat="1" ht="18" customHeight="1" x14ac:dyDescent="0.25">
      <c r="A52" s="55" t="s">
        <v>45</v>
      </c>
      <c r="B52" s="62">
        <v>1353</v>
      </c>
      <c r="C52" s="62">
        <v>121</v>
      </c>
      <c r="D52" s="62">
        <v>348</v>
      </c>
      <c r="E52" s="62">
        <v>421</v>
      </c>
      <c r="F52" s="62">
        <v>809</v>
      </c>
      <c r="G52" s="62">
        <v>18</v>
      </c>
      <c r="H52" s="62">
        <v>123</v>
      </c>
      <c r="I52" s="62">
        <v>376</v>
      </c>
      <c r="J52" s="62">
        <v>11</v>
      </c>
    </row>
    <row r="53" spans="1:10" s="63" customFormat="1" ht="40.200000000000003" customHeight="1" x14ac:dyDescent="0.25">
      <c r="A53" s="53" t="s">
        <v>92</v>
      </c>
      <c r="B53" s="11">
        <v>4873</v>
      </c>
      <c r="C53" s="11">
        <v>750</v>
      </c>
      <c r="D53" s="11">
        <v>1577</v>
      </c>
      <c r="E53" s="11">
        <v>1490</v>
      </c>
      <c r="F53" s="11">
        <v>3070</v>
      </c>
      <c r="G53" s="11">
        <v>39</v>
      </c>
      <c r="H53" s="11">
        <v>178</v>
      </c>
      <c r="I53" s="11">
        <v>982</v>
      </c>
      <c r="J53" s="11">
        <v>8</v>
      </c>
    </row>
    <row r="54" spans="1:10" s="63" customFormat="1" ht="18" customHeight="1" x14ac:dyDescent="0.25">
      <c r="A54" s="55" t="s">
        <v>3</v>
      </c>
      <c r="B54" s="62">
        <v>1034</v>
      </c>
      <c r="C54" s="62">
        <v>202</v>
      </c>
      <c r="D54" s="62">
        <v>393</v>
      </c>
      <c r="E54" s="62">
        <v>323</v>
      </c>
      <c r="F54" s="62">
        <v>504</v>
      </c>
      <c r="G54" s="62">
        <v>26</v>
      </c>
      <c r="H54" s="62">
        <v>47</v>
      </c>
      <c r="I54" s="62">
        <v>288</v>
      </c>
      <c r="J54" s="62">
        <v>6</v>
      </c>
    </row>
    <row r="55" spans="1:10" s="63" customFormat="1" ht="18" customHeight="1" x14ac:dyDescent="0.25">
      <c r="A55" s="58" t="s">
        <v>11</v>
      </c>
      <c r="B55" s="62">
        <v>1347</v>
      </c>
      <c r="C55" s="62">
        <v>215</v>
      </c>
      <c r="D55" s="62">
        <v>468</v>
      </c>
      <c r="E55" s="62">
        <v>429</v>
      </c>
      <c r="F55" s="62">
        <v>736</v>
      </c>
      <c r="G55" s="62">
        <v>0</v>
      </c>
      <c r="H55" s="62">
        <v>54</v>
      </c>
      <c r="I55" s="62">
        <v>319</v>
      </c>
      <c r="J55" s="62">
        <v>0</v>
      </c>
    </row>
    <row r="56" spans="1:10" s="63" customFormat="1" ht="18" customHeight="1" x14ac:dyDescent="0.25">
      <c r="A56" s="55" t="s">
        <v>15</v>
      </c>
      <c r="B56" s="62">
        <v>2492</v>
      </c>
      <c r="C56" s="62">
        <v>333</v>
      </c>
      <c r="D56" s="62">
        <v>716</v>
      </c>
      <c r="E56" s="62">
        <v>738</v>
      </c>
      <c r="F56" s="62">
        <v>1830</v>
      </c>
      <c r="G56" s="62">
        <v>13</v>
      </c>
      <c r="H56" s="62">
        <v>77</v>
      </c>
      <c r="I56" s="62">
        <v>375</v>
      </c>
      <c r="J56" s="62">
        <v>2</v>
      </c>
    </row>
  </sheetData>
  <phoneticPr fontId="2" type="noConversion"/>
  <printOptions horizontalCentered="1" verticalCentered="1"/>
  <pageMargins left="0" right="0" top="0" bottom="0" header="0" footer="0"/>
  <pageSetup paperSize="9" scale="6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showGridLines="0" view="pageBreakPreview" zoomScale="85" zoomScaleNormal="100" zoomScaleSheetLayoutView="85" workbookViewId="0">
      <selection activeCell="D1" sqref="D1"/>
    </sheetView>
  </sheetViews>
  <sheetFormatPr defaultColWidth="7.88671875" defaultRowHeight="18" customHeight="1" x14ac:dyDescent="0.3"/>
  <cols>
    <col min="1" max="1" width="25.6640625" style="159" customWidth="1"/>
    <col min="2" max="13" width="12.6640625" style="143" customWidth="1"/>
    <col min="14" max="14" width="8.6640625" style="143" customWidth="1"/>
    <col min="15" max="255" width="7.88671875" style="143"/>
    <col min="256" max="256" width="23.5546875" style="143" customWidth="1"/>
    <col min="257" max="257" width="10" style="143" bestFit="1" customWidth="1"/>
    <col min="258" max="258" width="7.6640625" style="143" customWidth="1"/>
    <col min="259" max="259" width="9" style="143" customWidth="1"/>
    <col min="260" max="260" width="9.44140625" style="143" bestFit="1" customWidth="1"/>
    <col min="261" max="261" width="8.6640625" style="143" customWidth="1"/>
    <col min="262" max="262" width="7.6640625" style="143" customWidth="1"/>
    <col min="263" max="263" width="8.6640625" style="143" customWidth="1"/>
    <col min="264" max="264" width="8.33203125" style="143" customWidth="1"/>
    <col min="265" max="265" width="8.109375" style="143" customWidth="1"/>
    <col min="266" max="266" width="7.6640625" style="143" customWidth="1"/>
    <col min="267" max="267" width="8.6640625" style="143" customWidth="1"/>
    <col min="268" max="268" width="7.5546875" style="143" customWidth="1"/>
    <col min="269" max="270" width="8.6640625" style="143" customWidth="1"/>
    <col min="271" max="511" width="7.88671875" style="143"/>
    <col min="512" max="512" width="23.5546875" style="143" customWidth="1"/>
    <col min="513" max="513" width="10" style="143" bestFit="1" customWidth="1"/>
    <col min="514" max="514" width="7.6640625" style="143" customWidth="1"/>
    <col min="515" max="515" width="9" style="143" customWidth="1"/>
    <col min="516" max="516" width="9.44140625" style="143" bestFit="1" customWidth="1"/>
    <col min="517" max="517" width="8.6640625" style="143" customWidth="1"/>
    <col min="518" max="518" width="7.6640625" style="143" customWidth="1"/>
    <col min="519" max="519" width="8.6640625" style="143" customWidth="1"/>
    <col min="520" max="520" width="8.33203125" style="143" customWidth="1"/>
    <col min="521" max="521" width="8.109375" style="143" customWidth="1"/>
    <col min="522" max="522" width="7.6640625" style="143" customWidth="1"/>
    <col min="523" max="523" width="8.6640625" style="143" customWidth="1"/>
    <col min="524" max="524" width="7.5546875" style="143" customWidth="1"/>
    <col min="525" max="526" width="8.6640625" style="143" customWidth="1"/>
    <col min="527" max="767" width="7.88671875" style="143"/>
    <col min="768" max="768" width="23.5546875" style="143" customWidth="1"/>
    <col min="769" max="769" width="10" style="143" bestFit="1" customWidth="1"/>
    <col min="770" max="770" width="7.6640625" style="143" customWidth="1"/>
    <col min="771" max="771" width="9" style="143" customWidth="1"/>
    <col min="772" max="772" width="9.44140625" style="143" bestFit="1" customWidth="1"/>
    <col min="773" max="773" width="8.6640625" style="143" customWidth="1"/>
    <col min="774" max="774" width="7.6640625" style="143" customWidth="1"/>
    <col min="775" max="775" width="8.6640625" style="143" customWidth="1"/>
    <col min="776" max="776" width="8.33203125" style="143" customWidth="1"/>
    <col min="777" max="777" width="8.109375" style="143" customWidth="1"/>
    <col min="778" max="778" width="7.6640625" style="143" customWidth="1"/>
    <col min="779" max="779" width="8.6640625" style="143" customWidth="1"/>
    <col min="780" max="780" width="7.5546875" style="143" customWidth="1"/>
    <col min="781" max="782" width="8.6640625" style="143" customWidth="1"/>
    <col min="783" max="1023" width="7.88671875" style="143"/>
    <col min="1024" max="1024" width="23.5546875" style="143" customWidth="1"/>
    <col min="1025" max="1025" width="10" style="143" bestFit="1" customWidth="1"/>
    <col min="1026" max="1026" width="7.6640625" style="143" customWidth="1"/>
    <col min="1027" max="1027" width="9" style="143" customWidth="1"/>
    <col min="1028" max="1028" width="9.44140625" style="143" bestFit="1" customWidth="1"/>
    <col min="1029" max="1029" width="8.6640625" style="143" customWidth="1"/>
    <col min="1030" max="1030" width="7.6640625" style="143" customWidth="1"/>
    <col min="1031" max="1031" width="8.6640625" style="143" customWidth="1"/>
    <col min="1032" max="1032" width="8.33203125" style="143" customWidth="1"/>
    <col min="1033" max="1033" width="8.109375" style="143" customWidth="1"/>
    <col min="1034" max="1034" width="7.6640625" style="143" customWidth="1"/>
    <col min="1035" max="1035" width="8.6640625" style="143" customWidth="1"/>
    <col min="1036" max="1036" width="7.5546875" style="143" customWidth="1"/>
    <col min="1037" max="1038" width="8.6640625" style="143" customWidth="1"/>
    <col min="1039" max="1279" width="7.88671875" style="143"/>
    <col min="1280" max="1280" width="23.5546875" style="143" customWidth="1"/>
    <col min="1281" max="1281" width="10" style="143" bestFit="1" customWidth="1"/>
    <col min="1282" max="1282" width="7.6640625" style="143" customWidth="1"/>
    <col min="1283" max="1283" width="9" style="143" customWidth="1"/>
    <col min="1284" max="1284" width="9.44140625" style="143" bestFit="1" customWidth="1"/>
    <col min="1285" max="1285" width="8.6640625" style="143" customWidth="1"/>
    <col min="1286" max="1286" width="7.6640625" style="143" customWidth="1"/>
    <col min="1287" max="1287" width="8.6640625" style="143" customWidth="1"/>
    <col min="1288" max="1288" width="8.33203125" style="143" customWidth="1"/>
    <col min="1289" max="1289" width="8.109375" style="143" customWidth="1"/>
    <col min="1290" max="1290" width="7.6640625" style="143" customWidth="1"/>
    <col min="1291" max="1291" width="8.6640625" style="143" customWidth="1"/>
    <col min="1292" max="1292" width="7.5546875" style="143" customWidth="1"/>
    <col min="1293" max="1294" width="8.6640625" style="143" customWidth="1"/>
    <col min="1295" max="1535" width="7.88671875" style="143"/>
    <col min="1536" max="1536" width="23.5546875" style="143" customWidth="1"/>
    <col min="1537" max="1537" width="10" style="143" bestFit="1" customWidth="1"/>
    <col min="1538" max="1538" width="7.6640625" style="143" customWidth="1"/>
    <col min="1539" max="1539" width="9" style="143" customWidth="1"/>
    <col min="1540" max="1540" width="9.44140625" style="143" bestFit="1" customWidth="1"/>
    <col min="1541" max="1541" width="8.6640625" style="143" customWidth="1"/>
    <col min="1542" max="1542" width="7.6640625" style="143" customWidth="1"/>
    <col min="1543" max="1543" width="8.6640625" style="143" customWidth="1"/>
    <col min="1544" max="1544" width="8.33203125" style="143" customWidth="1"/>
    <col min="1545" max="1545" width="8.109375" style="143" customWidth="1"/>
    <col min="1546" max="1546" width="7.6640625" style="143" customWidth="1"/>
    <col min="1547" max="1547" width="8.6640625" style="143" customWidth="1"/>
    <col min="1548" max="1548" width="7.5546875" style="143" customWidth="1"/>
    <col min="1549" max="1550" width="8.6640625" style="143" customWidth="1"/>
    <col min="1551" max="1791" width="7.88671875" style="143"/>
    <col min="1792" max="1792" width="23.5546875" style="143" customWidth="1"/>
    <col min="1793" max="1793" width="10" style="143" bestFit="1" customWidth="1"/>
    <col min="1794" max="1794" width="7.6640625" style="143" customWidth="1"/>
    <col min="1795" max="1795" width="9" style="143" customWidth="1"/>
    <col min="1796" max="1796" width="9.44140625" style="143" bestFit="1" customWidth="1"/>
    <col min="1797" max="1797" width="8.6640625" style="143" customWidth="1"/>
    <col min="1798" max="1798" width="7.6640625" style="143" customWidth="1"/>
    <col min="1799" max="1799" width="8.6640625" style="143" customWidth="1"/>
    <col min="1800" max="1800" width="8.33203125" style="143" customWidth="1"/>
    <col min="1801" max="1801" width="8.109375" style="143" customWidth="1"/>
    <col min="1802" max="1802" width="7.6640625" style="143" customWidth="1"/>
    <col min="1803" max="1803" width="8.6640625" style="143" customWidth="1"/>
    <col min="1804" max="1804" width="7.5546875" style="143" customWidth="1"/>
    <col min="1805" max="1806" width="8.6640625" style="143" customWidth="1"/>
    <col min="1807" max="2047" width="7.88671875" style="143"/>
    <col min="2048" max="2048" width="23.5546875" style="143" customWidth="1"/>
    <col min="2049" max="2049" width="10" style="143" bestFit="1" customWidth="1"/>
    <col min="2050" max="2050" width="7.6640625" style="143" customWidth="1"/>
    <col min="2051" max="2051" width="9" style="143" customWidth="1"/>
    <col min="2052" max="2052" width="9.44140625" style="143" bestFit="1" customWidth="1"/>
    <col min="2053" max="2053" width="8.6640625" style="143" customWidth="1"/>
    <col min="2054" max="2054" width="7.6640625" style="143" customWidth="1"/>
    <col min="2055" max="2055" width="8.6640625" style="143" customWidth="1"/>
    <col min="2056" max="2056" width="8.33203125" style="143" customWidth="1"/>
    <col min="2057" max="2057" width="8.109375" style="143" customWidth="1"/>
    <col min="2058" max="2058" width="7.6640625" style="143" customWidth="1"/>
    <col min="2059" max="2059" width="8.6640625" style="143" customWidth="1"/>
    <col min="2060" max="2060" width="7.5546875" style="143" customWidth="1"/>
    <col min="2061" max="2062" width="8.6640625" style="143" customWidth="1"/>
    <col min="2063" max="2303" width="7.88671875" style="143"/>
    <col min="2304" max="2304" width="23.5546875" style="143" customWidth="1"/>
    <col min="2305" max="2305" width="10" style="143" bestFit="1" customWidth="1"/>
    <col min="2306" max="2306" width="7.6640625" style="143" customWidth="1"/>
    <col min="2307" max="2307" width="9" style="143" customWidth="1"/>
    <col min="2308" max="2308" width="9.44140625" style="143" bestFit="1" customWidth="1"/>
    <col min="2309" max="2309" width="8.6640625" style="143" customWidth="1"/>
    <col min="2310" max="2310" width="7.6640625" style="143" customWidth="1"/>
    <col min="2311" max="2311" width="8.6640625" style="143" customWidth="1"/>
    <col min="2312" max="2312" width="8.33203125" style="143" customWidth="1"/>
    <col min="2313" max="2313" width="8.109375" style="143" customWidth="1"/>
    <col min="2314" max="2314" width="7.6640625" style="143" customWidth="1"/>
    <col min="2315" max="2315" width="8.6640625" style="143" customWidth="1"/>
    <col min="2316" max="2316" width="7.5546875" style="143" customWidth="1"/>
    <col min="2317" max="2318" width="8.6640625" style="143" customWidth="1"/>
    <col min="2319" max="2559" width="7.88671875" style="143"/>
    <col min="2560" max="2560" width="23.5546875" style="143" customWidth="1"/>
    <col min="2561" max="2561" width="10" style="143" bestFit="1" customWidth="1"/>
    <col min="2562" max="2562" width="7.6640625" style="143" customWidth="1"/>
    <col min="2563" max="2563" width="9" style="143" customWidth="1"/>
    <col min="2564" max="2564" width="9.44140625" style="143" bestFit="1" customWidth="1"/>
    <col min="2565" max="2565" width="8.6640625" style="143" customWidth="1"/>
    <col min="2566" max="2566" width="7.6640625" style="143" customWidth="1"/>
    <col min="2567" max="2567" width="8.6640625" style="143" customWidth="1"/>
    <col min="2568" max="2568" width="8.33203125" style="143" customWidth="1"/>
    <col min="2569" max="2569" width="8.109375" style="143" customWidth="1"/>
    <col min="2570" max="2570" width="7.6640625" style="143" customWidth="1"/>
    <col min="2571" max="2571" width="8.6640625" style="143" customWidth="1"/>
    <col min="2572" max="2572" width="7.5546875" style="143" customWidth="1"/>
    <col min="2573" max="2574" width="8.6640625" style="143" customWidth="1"/>
    <col min="2575" max="2815" width="7.88671875" style="143"/>
    <col min="2816" max="2816" width="23.5546875" style="143" customWidth="1"/>
    <col min="2817" max="2817" width="10" style="143" bestFit="1" customWidth="1"/>
    <col min="2818" max="2818" width="7.6640625" style="143" customWidth="1"/>
    <col min="2819" max="2819" width="9" style="143" customWidth="1"/>
    <col min="2820" max="2820" width="9.44140625" style="143" bestFit="1" customWidth="1"/>
    <col min="2821" max="2821" width="8.6640625" style="143" customWidth="1"/>
    <col min="2822" max="2822" width="7.6640625" style="143" customWidth="1"/>
    <col min="2823" max="2823" width="8.6640625" style="143" customWidth="1"/>
    <col min="2824" max="2824" width="8.33203125" style="143" customWidth="1"/>
    <col min="2825" max="2825" width="8.109375" style="143" customWidth="1"/>
    <col min="2826" max="2826" width="7.6640625" style="143" customWidth="1"/>
    <col min="2827" max="2827" width="8.6640625" style="143" customWidth="1"/>
    <col min="2828" max="2828" width="7.5546875" style="143" customWidth="1"/>
    <col min="2829" max="2830" width="8.6640625" style="143" customWidth="1"/>
    <col min="2831" max="3071" width="7.88671875" style="143"/>
    <col min="3072" max="3072" width="23.5546875" style="143" customWidth="1"/>
    <col min="3073" max="3073" width="10" style="143" bestFit="1" customWidth="1"/>
    <col min="3074" max="3074" width="7.6640625" style="143" customWidth="1"/>
    <col min="3075" max="3075" width="9" style="143" customWidth="1"/>
    <col min="3076" max="3076" width="9.44140625" style="143" bestFit="1" customWidth="1"/>
    <col min="3077" max="3077" width="8.6640625" style="143" customWidth="1"/>
    <col min="3078" max="3078" width="7.6640625" style="143" customWidth="1"/>
    <col min="3079" max="3079" width="8.6640625" style="143" customWidth="1"/>
    <col min="3080" max="3080" width="8.33203125" style="143" customWidth="1"/>
    <col min="3081" max="3081" width="8.109375" style="143" customWidth="1"/>
    <col min="3082" max="3082" width="7.6640625" style="143" customWidth="1"/>
    <col min="3083" max="3083" width="8.6640625" style="143" customWidth="1"/>
    <col min="3084" max="3084" width="7.5546875" style="143" customWidth="1"/>
    <col min="3085" max="3086" width="8.6640625" style="143" customWidth="1"/>
    <col min="3087" max="3327" width="7.88671875" style="143"/>
    <col min="3328" max="3328" width="23.5546875" style="143" customWidth="1"/>
    <col min="3329" max="3329" width="10" style="143" bestFit="1" customWidth="1"/>
    <col min="3330" max="3330" width="7.6640625" style="143" customWidth="1"/>
    <col min="3331" max="3331" width="9" style="143" customWidth="1"/>
    <col min="3332" max="3332" width="9.44140625" style="143" bestFit="1" customWidth="1"/>
    <col min="3333" max="3333" width="8.6640625" style="143" customWidth="1"/>
    <col min="3334" max="3334" width="7.6640625" style="143" customWidth="1"/>
    <col min="3335" max="3335" width="8.6640625" style="143" customWidth="1"/>
    <col min="3336" max="3336" width="8.33203125" style="143" customWidth="1"/>
    <col min="3337" max="3337" width="8.109375" style="143" customWidth="1"/>
    <col min="3338" max="3338" width="7.6640625" style="143" customWidth="1"/>
    <col min="3339" max="3339" width="8.6640625" style="143" customWidth="1"/>
    <col min="3340" max="3340" width="7.5546875" style="143" customWidth="1"/>
    <col min="3341" max="3342" width="8.6640625" style="143" customWidth="1"/>
    <col min="3343" max="3583" width="7.88671875" style="143"/>
    <col min="3584" max="3584" width="23.5546875" style="143" customWidth="1"/>
    <col min="3585" max="3585" width="10" style="143" bestFit="1" customWidth="1"/>
    <col min="3586" max="3586" width="7.6640625" style="143" customWidth="1"/>
    <col min="3587" max="3587" width="9" style="143" customWidth="1"/>
    <col min="3588" max="3588" width="9.44140625" style="143" bestFit="1" customWidth="1"/>
    <col min="3589" max="3589" width="8.6640625" style="143" customWidth="1"/>
    <col min="3590" max="3590" width="7.6640625" style="143" customWidth="1"/>
    <col min="3591" max="3591" width="8.6640625" style="143" customWidth="1"/>
    <col min="3592" max="3592" width="8.33203125" style="143" customWidth="1"/>
    <col min="3593" max="3593" width="8.109375" style="143" customWidth="1"/>
    <col min="3594" max="3594" width="7.6640625" style="143" customWidth="1"/>
    <col min="3595" max="3595" width="8.6640625" style="143" customWidth="1"/>
    <col min="3596" max="3596" width="7.5546875" style="143" customWidth="1"/>
    <col min="3597" max="3598" width="8.6640625" style="143" customWidth="1"/>
    <col min="3599" max="3839" width="7.88671875" style="143"/>
    <col min="3840" max="3840" width="23.5546875" style="143" customWidth="1"/>
    <col min="3841" max="3841" width="10" style="143" bestFit="1" customWidth="1"/>
    <col min="3842" max="3842" width="7.6640625" style="143" customWidth="1"/>
    <col min="3843" max="3843" width="9" style="143" customWidth="1"/>
    <col min="3844" max="3844" width="9.44140625" style="143" bestFit="1" customWidth="1"/>
    <col min="3845" max="3845" width="8.6640625" style="143" customWidth="1"/>
    <col min="3846" max="3846" width="7.6640625" style="143" customWidth="1"/>
    <col min="3847" max="3847" width="8.6640625" style="143" customWidth="1"/>
    <col min="3848" max="3848" width="8.33203125" style="143" customWidth="1"/>
    <col min="3849" max="3849" width="8.109375" style="143" customWidth="1"/>
    <col min="3850" max="3850" width="7.6640625" style="143" customWidth="1"/>
    <col min="3851" max="3851" width="8.6640625" style="143" customWidth="1"/>
    <col min="3852" max="3852" width="7.5546875" style="143" customWidth="1"/>
    <col min="3853" max="3854" width="8.6640625" style="143" customWidth="1"/>
    <col min="3855" max="4095" width="7.88671875" style="143"/>
    <col min="4096" max="4096" width="23.5546875" style="143" customWidth="1"/>
    <col min="4097" max="4097" width="10" style="143" bestFit="1" customWidth="1"/>
    <col min="4098" max="4098" width="7.6640625" style="143" customWidth="1"/>
    <col min="4099" max="4099" width="9" style="143" customWidth="1"/>
    <col min="4100" max="4100" width="9.44140625" style="143" bestFit="1" customWidth="1"/>
    <col min="4101" max="4101" width="8.6640625" style="143" customWidth="1"/>
    <col min="4102" max="4102" width="7.6640625" style="143" customWidth="1"/>
    <col min="4103" max="4103" width="8.6640625" style="143" customWidth="1"/>
    <col min="4104" max="4104" width="8.33203125" style="143" customWidth="1"/>
    <col min="4105" max="4105" width="8.109375" style="143" customWidth="1"/>
    <col min="4106" max="4106" width="7.6640625" style="143" customWidth="1"/>
    <col min="4107" max="4107" width="8.6640625" style="143" customWidth="1"/>
    <col min="4108" max="4108" width="7.5546875" style="143" customWidth="1"/>
    <col min="4109" max="4110" width="8.6640625" style="143" customWidth="1"/>
    <col min="4111" max="4351" width="7.88671875" style="143"/>
    <col min="4352" max="4352" width="23.5546875" style="143" customWidth="1"/>
    <col min="4353" max="4353" width="10" style="143" bestFit="1" customWidth="1"/>
    <col min="4354" max="4354" width="7.6640625" style="143" customWidth="1"/>
    <col min="4355" max="4355" width="9" style="143" customWidth="1"/>
    <col min="4356" max="4356" width="9.44140625" style="143" bestFit="1" customWidth="1"/>
    <col min="4357" max="4357" width="8.6640625" style="143" customWidth="1"/>
    <col min="4358" max="4358" width="7.6640625" style="143" customWidth="1"/>
    <col min="4359" max="4359" width="8.6640625" style="143" customWidth="1"/>
    <col min="4360" max="4360" width="8.33203125" style="143" customWidth="1"/>
    <col min="4361" max="4361" width="8.109375" style="143" customWidth="1"/>
    <col min="4362" max="4362" width="7.6640625" style="143" customWidth="1"/>
    <col min="4363" max="4363" width="8.6640625" style="143" customWidth="1"/>
    <col min="4364" max="4364" width="7.5546875" style="143" customWidth="1"/>
    <col min="4365" max="4366" width="8.6640625" style="143" customWidth="1"/>
    <col min="4367" max="4607" width="7.88671875" style="143"/>
    <col min="4608" max="4608" width="23.5546875" style="143" customWidth="1"/>
    <col min="4609" max="4609" width="10" style="143" bestFit="1" customWidth="1"/>
    <col min="4610" max="4610" width="7.6640625" style="143" customWidth="1"/>
    <col min="4611" max="4611" width="9" style="143" customWidth="1"/>
    <col min="4612" max="4612" width="9.44140625" style="143" bestFit="1" customWidth="1"/>
    <col min="4613" max="4613" width="8.6640625" style="143" customWidth="1"/>
    <col min="4614" max="4614" width="7.6640625" style="143" customWidth="1"/>
    <col min="4615" max="4615" width="8.6640625" style="143" customWidth="1"/>
    <col min="4616" max="4616" width="8.33203125" style="143" customWidth="1"/>
    <col min="4617" max="4617" width="8.109375" style="143" customWidth="1"/>
    <col min="4618" max="4618" width="7.6640625" style="143" customWidth="1"/>
    <col min="4619" max="4619" width="8.6640625" style="143" customWidth="1"/>
    <col min="4620" max="4620" width="7.5546875" style="143" customWidth="1"/>
    <col min="4621" max="4622" width="8.6640625" style="143" customWidth="1"/>
    <col min="4623" max="4863" width="7.88671875" style="143"/>
    <col min="4864" max="4864" width="23.5546875" style="143" customWidth="1"/>
    <col min="4865" max="4865" width="10" style="143" bestFit="1" customWidth="1"/>
    <col min="4866" max="4866" width="7.6640625" style="143" customWidth="1"/>
    <col min="4867" max="4867" width="9" style="143" customWidth="1"/>
    <col min="4868" max="4868" width="9.44140625" style="143" bestFit="1" customWidth="1"/>
    <col min="4869" max="4869" width="8.6640625" style="143" customWidth="1"/>
    <col min="4870" max="4870" width="7.6640625" style="143" customWidth="1"/>
    <col min="4871" max="4871" width="8.6640625" style="143" customWidth="1"/>
    <col min="4872" max="4872" width="8.33203125" style="143" customWidth="1"/>
    <col min="4873" max="4873" width="8.109375" style="143" customWidth="1"/>
    <col min="4874" max="4874" width="7.6640625" style="143" customWidth="1"/>
    <col min="4875" max="4875" width="8.6640625" style="143" customWidth="1"/>
    <col min="4876" max="4876" width="7.5546875" style="143" customWidth="1"/>
    <col min="4877" max="4878" width="8.6640625" style="143" customWidth="1"/>
    <col min="4879" max="5119" width="7.88671875" style="143"/>
    <col min="5120" max="5120" width="23.5546875" style="143" customWidth="1"/>
    <col min="5121" max="5121" width="10" style="143" bestFit="1" customWidth="1"/>
    <col min="5122" max="5122" width="7.6640625" style="143" customWidth="1"/>
    <col min="5123" max="5123" width="9" style="143" customWidth="1"/>
    <col min="5124" max="5124" width="9.44140625" style="143" bestFit="1" customWidth="1"/>
    <col min="5125" max="5125" width="8.6640625" style="143" customWidth="1"/>
    <col min="5126" max="5126" width="7.6640625" style="143" customWidth="1"/>
    <col min="5127" max="5127" width="8.6640625" style="143" customWidth="1"/>
    <col min="5128" max="5128" width="8.33203125" style="143" customWidth="1"/>
    <col min="5129" max="5129" width="8.109375" style="143" customWidth="1"/>
    <col min="5130" max="5130" width="7.6640625" style="143" customWidth="1"/>
    <col min="5131" max="5131" width="8.6640625" style="143" customWidth="1"/>
    <col min="5132" max="5132" width="7.5546875" style="143" customWidth="1"/>
    <col min="5133" max="5134" width="8.6640625" style="143" customWidth="1"/>
    <col min="5135" max="5375" width="7.88671875" style="143"/>
    <col min="5376" max="5376" width="23.5546875" style="143" customWidth="1"/>
    <col min="5377" max="5377" width="10" style="143" bestFit="1" customWidth="1"/>
    <col min="5378" max="5378" width="7.6640625" style="143" customWidth="1"/>
    <col min="5379" max="5379" width="9" style="143" customWidth="1"/>
    <col min="5380" max="5380" width="9.44140625" style="143" bestFit="1" customWidth="1"/>
    <col min="5381" max="5381" width="8.6640625" style="143" customWidth="1"/>
    <col min="5382" max="5382" width="7.6640625" style="143" customWidth="1"/>
    <col min="5383" max="5383" width="8.6640625" style="143" customWidth="1"/>
    <col min="5384" max="5384" width="8.33203125" style="143" customWidth="1"/>
    <col min="5385" max="5385" width="8.109375" style="143" customWidth="1"/>
    <col min="5386" max="5386" width="7.6640625" style="143" customWidth="1"/>
    <col min="5387" max="5387" width="8.6640625" style="143" customWidth="1"/>
    <col min="5388" max="5388" width="7.5546875" style="143" customWidth="1"/>
    <col min="5389" max="5390" width="8.6640625" style="143" customWidth="1"/>
    <col min="5391" max="5631" width="7.88671875" style="143"/>
    <col min="5632" max="5632" width="23.5546875" style="143" customWidth="1"/>
    <col min="5633" max="5633" width="10" style="143" bestFit="1" customWidth="1"/>
    <col min="5634" max="5634" width="7.6640625" style="143" customWidth="1"/>
    <col min="5635" max="5635" width="9" style="143" customWidth="1"/>
    <col min="5636" max="5636" width="9.44140625" style="143" bestFit="1" customWidth="1"/>
    <col min="5637" max="5637" width="8.6640625" style="143" customWidth="1"/>
    <col min="5638" max="5638" width="7.6640625" style="143" customWidth="1"/>
    <col min="5639" max="5639" width="8.6640625" style="143" customWidth="1"/>
    <col min="5640" max="5640" width="8.33203125" style="143" customWidth="1"/>
    <col min="5641" max="5641" width="8.109375" style="143" customWidth="1"/>
    <col min="5642" max="5642" width="7.6640625" style="143" customWidth="1"/>
    <col min="5643" max="5643" width="8.6640625" style="143" customWidth="1"/>
    <col min="5644" max="5644" width="7.5546875" style="143" customWidth="1"/>
    <col min="5645" max="5646" width="8.6640625" style="143" customWidth="1"/>
    <col min="5647" max="5887" width="7.88671875" style="143"/>
    <col min="5888" max="5888" width="23.5546875" style="143" customWidth="1"/>
    <col min="5889" max="5889" width="10" style="143" bestFit="1" customWidth="1"/>
    <col min="5890" max="5890" width="7.6640625" style="143" customWidth="1"/>
    <col min="5891" max="5891" width="9" style="143" customWidth="1"/>
    <col min="5892" max="5892" width="9.44140625" style="143" bestFit="1" customWidth="1"/>
    <col min="5893" max="5893" width="8.6640625" style="143" customWidth="1"/>
    <col min="5894" max="5894" width="7.6640625" style="143" customWidth="1"/>
    <col min="5895" max="5895" width="8.6640625" style="143" customWidth="1"/>
    <col min="5896" max="5896" width="8.33203125" style="143" customWidth="1"/>
    <col min="5897" max="5897" width="8.109375" style="143" customWidth="1"/>
    <col min="5898" max="5898" width="7.6640625" style="143" customWidth="1"/>
    <col min="5899" max="5899" width="8.6640625" style="143" customWidth="1"/>
    <col min="5900" max="5900" width="7.5546875" style="143" customWidth="1"/>
    <col min="5901" max="5902" width="8.6640625" style="143" customWidth="1"/>
    <col min="5903" max="6143" width="7.88671875" style="143"/>
    <col min="6144" max="6144" width="23.5546875" style="143" customWidth="1"/>
    <col min="6145" max="6145" width="10" style="143" bestFit="1" customWidth="1"/>
    <col min="6146" max="6146" width="7.6640625" style="143" customWidth="1"/>
    <col min="6147" max="6147" width="9" style="143" customWidth="1"/>
    <col min="6148" max="6148" width="9.44140625" style="143" bestFit="1" customWidth="1"/>
    <col min="6149" max="6149" width="8.6640625" style="143" customWidth="1"/>
    <col min="6150" max="6150" width="7.6640625" style="143" customWidth="1"/>
    <col min="6151" max="6151" width="8.6640625" style="143" customWidth="1"/>
    <col min="6152" max="6152" width="8.33203125" style="143" customWidth="1"/>
    <col min="6153" max="6153" width="8.109375" style="143" customWidth="1"/>
    <col min="6154" max="6154" width="7.6640625" style="143" customWidth="1"/>
    <col min="6155" max="6155" width="8.6640625" style="143" customWidth="1"/>
    <col min="6156" max="6156" width="7.5546875" style="143" customWidth="1"/>
    <col min="6157" max="6158" width="8.6640625" style="143" customWidth="1"/>
    <col min="6159" max="6399" width="7.88671875" style="143"/>
    <col min="6400" max="6400" width="23.5546875" style="143" customWidth="1"/>
    <col min="6401" max="6401" width="10" style="143" bestFit="1" customWidth="1"/>
    <col min="6402" max="6402" width="7.6640625" style="143" customWidth="1"/>
    <col min="6403" max="6403" width="9" style="143" customWidth="1"/>
    <col min="6404" max="6404" width="9.44140625" style="143" bestFit="1" customWidth="1"/>
    <col min="6405" max="6405" width="8.6640625" style="143" customWidth="1"/>
    <col min="6406" max="6406" width="7.6640625" style="143" customWidth="1"/>
    <col min="6407" max="6407" width="8.6640625" style="143" customWidth="1"/>
    <col min="6408" max="6408" width="8.33203125" style="143" customWidth="1"/>
    <col min="6409" max="6409" width="8.109375" style="143" customWidth="1"/>
    <col min="6410" max="6410" width="7.6640625" style="143" customWidth="1"/>
    <col min="6411" max="6411" width="8.6640625" style="143" customWidth="1"/>
    <col min="6412" max="6412" width="7.5546875" style="143" customWidth="1"/>
    <col min="6413" max="6414" width="8.6640625" style="143" customWidth="1"/>
    <col min="6415" max="6655" width="7.88671875" style="143"/>
    <col min="6656" max="6656" width="23.5546875" style="143" customWidth="1"/>
    <col min="6657" max="6657" width="10" style="143" bestFit="1" customWidth="1"/>
    <col min="6658" max="6658" width="7.6640625" style="143" customWidth="1"/>
    <col min="6659" max="6659" width="9" style="143" customWidth="1"/>
    <col min="6660" max="6660" width="9.44140625" style="143" bestFit="1" customWidth="1"/>
    <col min="6661" max="6661" width="8.6640625" style="143" customWidth="1"/>
    <col min="6662" max="6662" width="7.6640625" style="143" customWidth="1"/>
    <col min="6663" max="6663" width="8.6640625" style="143" customWidth="1"/>
    <col min="6664" max="6664" width="8.33203125" style="143" customWidth="1"/>
    <col min="6665" max="6665" width="8.109375" style="143" customWidth="1"/>
    <col min="6666" max="6666" width="7.6640625" style="143" customWidth="1"/>
    <col min="6667" max="6667" width="8.6640625" style="143" customWidth="1"/>
    <col min="6668" max="6668" width="7.5546875" style="143" customWidth="1"/>
    <col min="6669" max="6670" width="8.6640625" style="143" customWidth="1"/>
    <col min="6671" max="6911" width="7.88671875" style="143"/>
    <col min="6912" max="6912" width="23.5546875" style="143" customWidth="1"/>
    <col min="6913" max="6913" width="10" style="143" bestFit="1" customWidth="1"/>
    <col min="6914" max="6914" width="7.6640625" style="143" customWidth="1"/>
    <col min="6915" max="6915" width="9" style="143" customWidth="1"/>
    <col min="6916" max="6916" width="9.44140625" style="143" bestFit="1" customWidth="1"/>
    <col min="6917" max="6917" width="8.6640625" style="143" customWidth="1"/>
    <col min="6918" max="6918" width="7.6640625" style="143" customWidth="1"/>
    <col min="6919" max="6919" width="8.6640625" style="143" customWidth="1"/>
    <col min="6920" max="6920" width="8.33203125" style="143" customWidth="1"/>
    <col min="6921" max="6921" width="8.109375" style="143" customWidth="1"/>
    <col min="6922" max="6922" width="7.6640625" style="143" customWidth="1"/>
    <col min="6923" max="6923" width="8.6640625" style="143" customWidth="1"/>
    <col min="6924" max="6924" width="7.5546875" style="143" customWidth="1"/>
    <col min="6925" max="6926" width="8.6640625" style="143" customWidth="1"/>
    <col min="6927" max="7167" width="7.88671875" style="143"/>
    <col min="7168" max="7168" width="23.5546875" style="143" customWidth="1"/>
    <col min="7169" max="7169" width="10" style="143" bestFit="1" customWidth="1"/>
    <col min="7170" max="7170" width="7.6640625" style="143" customWidth="1"/>
    <col min="7171" max="7171" width="9" style="143" customWidth="1"/>
    <col min="7172" max="7172" width="9.44140625" style="143" bestFit="1" customWidth="1"/>
    <col min="7173" max="7173" width="8.6640625" style="143" customWidth="1"/>
    <col min="7174" max="7174" width="7.6640625" style="143" customWidth="1"/>
    <col min="7175" max="7175" width="8.6640625" style="143" customWidth="1"/>
    <col min="7176" max="7176" width="8.33203125" style="143" customWidth="1"/>
    <col min="7177" max="7177" width="8.109375" style="143" customWidth="1"/>
    <col min="7178" max="7178" width="7.6640625" style="143" customWidth="1"/>
    <col min="7179" max="7179" width="8.6640625" style="143" customWidth="1"/>
    <col min="7180" max="7180" width="7.5546875" style="143" customWidth="1"/>
    <col min="7181" max="7182" width="8.6640625" style="143" customWidth="1"/>
    <col min="7183" max="7423" width="7.88671875" style="143"/>
    <col min="7424" max="7424" width="23.5546875" style="143" customWidth="1"/>
    <col min="7425" max="7425" width="10" style="143" bestFit="1" customWidth="1"/>
    <col min="7426" max="7426" width="7.6640625" style="143" customWidth="1"/>
    <col min="7427" max="7427" width="9" style="143" customWidth="1"/>
    <col min="7428" max="7428" width="9.44140625" style="143" bestFit="1" customWidth="1"/>
    <col min="7429" max="7429" width="8.6640625" style="143" customWidth="1"/>
    <col min="7430" max="7430" width="7.6640625" style="143" customWidth="1"/>
    <col min="7431" max="7431" width="8.6640625" style="143" customWidth="1"/>
    <col min="7432" max="7432" width="8.33203125" style="143" customWidth="1"/>
    <col min="7433" max="7433" width="8.109375" style="143" customWidth="1"/>
    <col min="7434" max="7434" width="7.6640625" style="143" customWidth="1"/>
    <col min="7435" max="7435" width="8.6640625" style="143" customWidth="1"/>
    <col min="7436" max="7436" width="7.5546875" style="143" customWidth="1"/>
    <col min="7437" max="7438" width="8.6640625" style="143" customWidth="1"/>
    <col min="7439" max="7679" width="7.88671875" style="143"/>
    <col min="7680" max="7680" width="23.5546875" style="143" customWidth="1"/>
    <col min="7681" max="7681" width="10" style="143" bestFit="1" customWidth="1"/>
    <col min="7682" max="7682" width="7.6640625" style="143" customWidth="1"/>
    <col min="7683" max="7683" width="9" style="143" customWidth="1"/>
    <col min="7684" max="7684" width="9.44140625" style="143" bestFit="1" customWidth="1"/>
    <col min="7685" max="7685" width="8.6640625" style="143" customWidth="1"/>
    <col min="7686" max="7686" width="7.6640625" style="143" customWidth="1"/>
    <col min="7687" max="7687" width="8.6640625" style="143" customWidth="1"/>
    <col min="7688" max="7688" width="8.33203125" style="143" customWidth="1"/>
    <col min="7689" max="7689" width="8.109375" style="143" customWidth="1"/>
    <col min="7690" max="7690" width="7.6640625" style="143" customWidth="1"/>
    <col min="7691" max="7691" width="8.6640625" style="143" customWidth="1"/>
    <col min="7692" max="7692" width="7.5546875" style="143" customWidth="1"/>
    <col min="7693" max="7694" width="8.6640625" style="143" customWidth="1"/>
    <col min="7695" max="7935" width="7.88671875" style="143"/>
    <col min="7936" max="7936" width="23.5546875" style="143" customWidth="1"/>
    <col min="7937" max="7937" width="10" style="143" bestFit="1" customWidth="1"/>
    <col min="7938" max="7938" width="7.6640625" style="143" customWidth="1"/>
    <col min="7939" max="7939" width="9" style="143" customWidth="1"/>
    <col min="7940" max="7940" width="9.44140625" style="143" bestFit="1" customWidth="1"/>
    <col min="7941" max="7941" width="8.6640625" style="143" customWidth="1"/>
    <col min="7942" max="7942" width="7.6640625" style="143" customWidth="1"/>
    <col min="7943" max="7943" width="8.6640625" style="143" customWidth="1"/>
    <col min="7944" max="7944" width="8.33203125" style="143" customWidth="1"/>
    <col min="7945" max="7945" width="8.109375" style="143" customWidth="1"/>
    <col min="7946" max="7946" width="7.6640625" style="143" customWidth="1"/>
    <col min="7947" max="7947" width="8.6640625" style="143" customWidth="1"/>
    <col min="7948" max="7948" width="7.5546875" style="143" customWidth="1"/>
    <col min="7949" max="7950" width="8.6640625" style="143" customWidth="1"/>
    <col min="7951" max="8191" width="7.88671875" style="143"/>
    <col min="8192" max="8192" width="23.5546875" style="143" customWidth="1"/>
    <col min="8193" max="8193" width="10" style="143" bestFit="1" customWidth="1"/>
    <col min="8194" max="8194" width="7.6640625" style="143" customWidth="1"/>
    <col min="8195" max="8195" width="9" style="143" customWidth="1"/>
    <col min="8196" max="8196" width="9.44140625" style="143" bestFit="1" customWidth="1"/>
    <col min="8197" max="8197" width="8.6640625" style="143" customWidth="1"/>
    <col min="8198" max="8198" width="7.6640625" style="143" customWidth="1"/>
    <col min="8199" max="8199" width="8.6640625" style="143" customWidth="1"/>
    <col min="8200" max="8200" width="8.33203125" style="143" customWidth="1"/>
    <col min="8201" max="8201" width="8.109375" style="143" customWidth="1"/>
    <col min="8202" max="8202" width="7.6640625" style="143" customWidth="1"/>
    <col min="8203" max="8203" width="8.6640625" style="143" customWidth="1"/>
    <col min="8204" max="8204" width="7.5546875" style="143" customWidth="1"/>
    <col min="8205" max="8206" width="8.6640625" style="143" customWidth="1"/>
    <col min="8207" max="8447" width="7.88671875" style="143"/>
    <col min="8448" max="8448" width="23.5546875" style="143" customWidth="1"/>
    <col min="8449" max="8449" width="10" style="143" bestFit="1" customWidth="1"/>
    <col min="8450" max="8450" width="7.6640625" style="143" customWidth="1"/>
    <col min="8451" max="8451" width="9" style="143" customWidth="1"/>
    <col min="8452" max="8452" width="9.44140625" style="143" bestFit="1" customWidth="1"/>
    <col min="8453" max="8453" width="8.6640625" style="143" customWidth="1"/>
    <col min="8454" max="8454" width="7.6640625" style="143" customWidth="1"/>
    <col min="8455" max="8455" width="8.6640625" style="143" customWidth="1"/>
    <col min="8456" max="8456" width="8.33203125" style="143" customWidth="1"/>
    <col min="8457" max="8457" width="8.109375" style="143" customWidth="1"/>
    <col min="8458" max="8458" width="7.6640625" style="143" customWidth="1"/>
    <col min="8459" max="8459" width="8.6640625" style="143" customWidth="1"/>
    <col min="8460" max="8460" width="7.5546875" style="143" customWidth="1"/>
    <col min="8461" max="8462" width="8.6640625" style="143" customWidth="1"/>
    <col min="8463" max="8703" width="7.88671875" style="143"/>
    <col min="8704" max="8704" width="23.5546875" style="143" customWidth="1"/>
    <col min="8705" max="8705" width="10" style="143" bestFit="1" customWidth="1"/>
    <col min="8706" max="8706" width="7.6640625" style="143" customWidth="1"/>
    <col min="8707" max="8707" width="9" style="143" customWidth="1"/>
    <col min="8708" max="8708" width="9.44140625" style="143" bestFit="1" customWidth="1"/>
    <col min="8709" max="8709" width="8.6640625" style="143" customWidth="1"/>
    <col min="8710" max="8710" width="7.6640625" style="143" customWidth="1"/>
    <col min="8711" max="8711" width="8.6640625" style="143" customWidth="1"/>
    <col min="8712" max="8712" width="8.33203125" style="143" customWidth="1"/>
    <col min="8713" max="8713" width="8.109375" style="143" customWidth="1"/>
    <col min="8714" max="8714" width="7.6640625" style="143" customWidth="1"/>
    <col min="8715" max="8715" width="8.6640625" style="143" customWidth="1"/>
    <col min="8716" max="8716" width="7.5546875" style="143" customWidth="1"/>
    <col min="8717" max="8718" width="8.6640625" style="143" customWidth="1"/>
    <col min="8719" max="8959" width="7.88671875" style="143"/>
    <col min="8960" max="8960" width="23.5546875" style="143" customWidth="1"/>
    <col min="8961" max="8961" width="10" style="143" bestFit="1" customWidth="1"/>
    <col min="8962" max="8962" width="7.6640625" style="143" customWidth="1"/>
    <col min="8963" max="8963" width="9" style="143" customWidth="1"/>
    <col min="8964" max="8964" width="9.44140625" style="143" bestFit="1" customWidth="1"/>
    <col min="8965" max="8965" width="8.6640625" style="143" customWidth="1"/>
    <col min="8966" max="8966" width="7.6640625" style="143" customWidth="1"/>
    <col min="8967" max="8967" width="8.6640625" style="143" customWidth="1"/>
    <col min="8968" max="8968" width="8.33203125" style="143" customWidth="1"/>
    <col min="8969" max="8969" width="8.109375" style="143" customWidth="1"/>
    <col min="8970" max="8970" width="7.6640625" style="143" customWidth="1"/>
    <col min="8971" max="8971" width="8.6640625" style="143" customWidth="1"/>
    <col min="8972" max="8972" width="7.5546875" style="143" customWidth="1"/>
    <col min="8973" max="8974" width="8.6640625" style="143" customWidth="1"/>
    <col min="8975" max="9215" width="7.88671875" style="143"/>
    <col min="9216" max="9216" width="23.5546875" style="143" customWidth="1"/>
    <col min="9217" max="9217" width="10" style="143" bestFit="1" customWidth="1"/>
    <col min="9218" max="9218" width="7.6640625" style="143" customWidth="1"/>
    <col min="9219" max="9219" width="9" style="143" customWidth="1"/>
    <col min="9220" max="9220" width="9.44140625" style="143" bestFit="1" customWidth="1"/>
    <col min="9221" max="9221" width="8.6640625" style="143" customWidth="1"/>
    <col min="9222" max="9222" width="7.6640625" style="143" customWidth="1"/>
    <col min="9223" max="9223" width="8.6640625" style="143" customWidth="1"/>
    <col min="9224" max="9224" width="8.33203125" style="143" customWidth="1"/>
    <col min="9225" max="9225" width="8.109375" style="143" customWidth="1"/>
    <col min="9226" max="9226" width="7.6640625" style="143" customWidth="1"/>
    <col min="9227" max="9227" width="8.6640625" style="143" customWidth="1"/>
    <col min="9228" max="9228" width="7.5546875" style="143" customWidth="1"/>
    <col min="9229" max="9230" width="8.6640625" style="143" customWidth="1"/>
    <col min="9231" max="9471" width="7.88671875" style="143"/>
    <col min="9472" max="9472" width="23.5546875" style="143" customWidth="1"/>
    <col min="9473" max="9473" width="10" style="143" bestFit="1" customWidth="1"/>
    <col min="9474" max="9474" width="7.6640625" style="143" customWidth="1"/>
    <col min="9475" max="9475" width="9" style="143" customWidth="1"/>
    <col min="9476" max="9476" width="9.44140625" style="143" bestFit="1" customWidth="1"/>
    <col min="9477" max="9477" width="8.6640625" style="143" customWidth="1"/>
    <col min="9478" max="9478" width="7.6640625" style="143" customWidth="1"/>
    <col min="9479" max="9479" width="8.6640625" style="143" customWidth="1"/>
    <col min="9480" max="9480" width="8.33203125" style="143" customWidth="1"/>
    <col min="9481" max="9481" width="8.109375" style="143" customWidth="1"/>
    <col min="9482" max="9482" width="7.6640625" style="143" customWidth="1"/>
    <col min="9483" max="9483" width="8.6640625" style="143" customWidth="1"/>
    <col min="9484" max="9484" width="7.5546875" style="143" customWidth="1"/>
    <col min="9485" max="9486" width="8.6640625" style="143" customWidth="1"/>
    <col min="9487" max="9727" width="7.88671875" style="143"/>
    <col min="9728" max="9728" width="23.5546875" style="143" customWidth="1"/>
    <col min="9729" max="9729" width="10" style="143" bestFit="1" customWidth="1"/>
    <col min="9730" max="9730" width="7.6640625" style="143" customWidth="1"/>
    <col min="9731" max="9731" width="9" style="143" customWidth="1"/>
    <col min="9732" max="9732" width="9.44140625" style="143" bestFit="1" customWidth="1"/>
    <col min="9733" max="9733" width="8.6640625" style="143" customWidth="1"/>
    <col min="9734" max="9734" width="7.6640625" style="143" customWidth="1"/>
    <col min="9735" max="9735" width="8.6640625" style="143" customWidth="1"/>
    <col min="9736" max="9736" width="8.33203125" style="143" customWidth="1"/>
    <col min="9737" max="9737" width="8.109375" style="143" customWidth="1"/>
    <col min="9738" max="9738" width="7.6640625" style="143" customWidth="1"/>
    <col min="9739" max="9739" width="8.6640625" style="143" customWidth="1"/>
    <col min="9740" max="9740" width="7.5546875" style="143" customWidth="1"/>
    <col min="9741" max="9742" width="8.6640625" style="143" customWidth="1"/>
    <col min="9743" max="9983" width="7.88671875" style="143"/>
    <col min="9984" max="9984" width="23.5546875" style="143" customWidth="1"/>
    <col min="9985" max="9985" width="10" style="143" bestFit="1" customWidth="1"/>
    <col min="9986" max="9986" width="7.6640625" style="143" customWidth="1"/>
    <col min="9987" max="9987" width="9" style="143" customWidth="1"/>
    <col min="9988" max="9988" width="9.44140625" style="143" bestFit="1" customWidth="1"/>
    <col min="9989" max="9989" width="8.6640625" style="143" customWidth="1"/>
    <col min="9990" max="9990" width="7.6640625" style="143" customWidth="1"/>
    <col min="9991" max="9991" width="8.6640625" style="143" customWidth="1"/>
    <col min="9992" max="9992" width="8.33203125" style="143" customWidth="1"/>
    <col min="9993" max="9993" width="8.109375" style="143" customWidth="1"/>
    <col min="9994" max="9994" width="7.6640625" style="143" customWidth="1"/>
    <col min="9995" max="9995" width="8.6640625" style="143" customWidth="1"/>
    <col min="9996" max="9996" width="7.5546875" style="143" customWidth="1"/>
    <col min="9997" max="9998" width="8.6640625" style="143" customWidth="1"/>
    <col min="9999" max="10239" width="7.88671875" style="143"/>
    <col min="10240" max="10240" width="23.5546875" style="143" customWidth="1"/>
    <col min="10241" max="10241" width="10" style="143" bestFit="1" customWidth="1"/>
    <col min="10242" max="10242" width="7.6640625" style="143" customWidth="1"/>
    <col min="10243" max="10243" width="9" style="143" customWidth="1"/>
    <col min="10244" max="10244" width="9.44140625" style="143" bestFit="1" customWidth="1"/>
    <col min="10245" max="10245" width="8.6640625" style="143" customWidth="1"/>
    <col min="10246" max="10246" width="7.6640625" style="143" customWidth="1"/>
    <col min="10247" max="10247" width="8.6640625" style="143" customWidth="1"/>
    <col min="10248" max="10248" width="8.33203125" style="143" customWidth="1"/>
    <col min="10249" max="10249" width="8.109375" style="143" customWidth="1"/>
    <col min="10250" max="10250" width="7.6640625" style="143" customWidth="1"/>
    <col min="10251" max="10251" width="8.6640625" style="143" customWidth="1"/>
    <col min="10252" max="10252" width="7.5546875" style="143" customWidth="1"/>
    <col min="10253" max="10254" width="8.6640625" style="143" customWidth="1"/>
    <col min="10255" max="10495" width="7.88671875" style="143"/>
    <col min="10496" max="10496" width="23.5546875" style="143" customWidth="1"/>
    <col min="10497" max="10497" width="10" style="143" bestFit="1" customWidth="1"/>
    <col min="10498" max="10498" width="7.6640625" style="143" customWidth="1"/>
    <col min="10499" max="10499" width="9" style="143" customWidth="1"/>
    <col min="10500" max="10500" width="9.44140625" style="143" bestFit="1" customWidth="1"/>
    <col min="10501" max="10501" width="8.6640625" style="143" customWidth="1"/>
    <col min="10502" max="10502" width="7.6640625" style="143" customWidth="1"/>
    <col min="10503" max="10503" width="8.6640625" style="143" customWidth="1"/>
    <col min="10504" max="10504" width="8.33203125" style="143" customWidth="1"/>
    <col min="10505" max="10505" width="8.109375" style="143" customWidth="1"/>
    <col min="10506" max="10506" width="7.6640625" style="143" customWidth="1"/>
    <col min="10507" max="10507" width="8.6640625" style="143" customWidth="1"/>
    <col min="10508" max="10508" width="7.5546875" style="143" customWidth="1"/>
    <col min="10509" max="10510" width="8.6640625" style="143" customWidth="1"/>
    <col min="10511" max="10751" width="7.88671875" style="143"/>
    <col min="10752" max="10752" width="23.5546875" style="143" customWidth="1"/>
    <col min="10753" max="10753" width="10" style="143" bestFit="1" customWidth="1"/>
    <col min="10754" max="10754" width="7.6640625" style="143" customWidth="1"/>
    <col min="10755" max="10755" width="9" style="143" customWidth="1"/>
    <col min="10756" max="10756" width="9.44140625" style="143" bestFit="1" customWidth="1"/>
    <col min="10757" max="10757" width="8.6640625" style="143" customWidth="1"/>
    <col min="10758" max="10758" width="7.6640625" style="143" customWidth="1"/>
    <col min="10759" max="10759" width="8.6640625" style="143" customWidth="1"/>
    <col min="10760" max="10760" width="8.33203125" style="143" customWidth="1"/>
    <col min="10761" max="10761" width="8.109375" style="143" customWidth="1"/>
    <col min="10762" max="10762" width="7.6640625" style="143" customWidth="1"/>
    <col min="10763" max="10763" width="8.6640625" style="143" customWidth="1"/>
    <col min="10764" max="10764" width="7.5546875" style="143" customWidth="1"/>
    <col min="10765" max="10766" width="8.6640625" style="143" customWidth="1"/>
    <col min="10767" max="11007" width="7.88671875" style="143"/>
    <col min="11008" max="11008" width="23.5546875" style="143" customWidth="1"/>
    <col min="11009" max="11009" width="10" style="143" bestFit="1" customWidth="1"/>
    <col min="11010" max="11010" width="7.6640625" style="143" customWidth="1"/>
    <col min="11011" max="11011" width="9" style="143" customWidth="1"/>
    <col min="11012" max="11012" width="9.44140625" style="143" bestFit="1" customWidth="1"/>
    <col min="11013" max="11013" width="8.6640625" style="143" customWidth="1"/>
    <col min="11014" max="11014" width="7.6640625" style="143" customWidth="1"/>
    <col min="11015" max="11015" width="8.6640625" style="143" customWidth="1"/>
    <col min="11016" max="11016" width="8.33203125" style="143" customWidth="1"/>
    <col min="11017" max="11017" width="8.109375" style="143" customWidth="1"/>
    <col min="11018" max="11018" width="7.6640625" style="143" customWidth="1"/>
    <col min="11019" max="11019" width="8.6640625" style="143" customWidth="1"/>
    <col min="11020" max="11020" width="7.5546875" style="143" customWidth="1"/>
    <col min="11021" max="11022" width="8.6640625" style="143" customWidth="1"/>
    <col min="11023" max="11263" width="7.88671875" style="143"/>
    <col min="11264" max="11264" width="23.5546875" style="143" customWidth="1"/>
    <col min="11265" max="11265" width="10" style="143" bestFit="1" customWidth="1"/>
    <col min="11266" max="11266" width="7.6640625" style="143" customWidth="1"/>
    <col min="11267" max="11267" width="9" style="143" customWidth="1"/>
    <col min="11268" max="11268" width="9.44140625" style="143" bestFit="1" customWidth="1"/>
    <col min="11269" max="11269" width="8.6640625" style="143" customWidth="1"/>
    <col min="11270" max="11270" width="7.6640625" style="143" customWidth="1"/>
    <col min="11271" max="11271" width="8.6640625" style="143" customWidth="1"/>
    <col min="11272" max="11272" width="8.33203125" style="143" customWidth="1"/>
    <col min="11273" max="11273" width="8.109375" style="143" customWidth="1"/>
    <col min="11274" max="11274" width="7.6640625" style="143" customWidth="1"/>
    <col min="11275" max="11275" width="8.6640625" style="143" customWidth="1"/>
    <col min="11276" max="11276" width="7.5546875" style="143" customWidth="1"/>
    <col min="11277" max="11278" width="8.6640625" style="143" customWidth="1"/>
    <col min="11279" max="11519" width="7.88671875" style="143"/>
    <col min="11520" max="11520" width="23.5546875" style="143" customWidth="1"/>
    <col min="11521" max="11521" width="10" style="143" bestFit="1" customWidth="1"/>
    <col min="11522" max="11522" width="7.6640625" style="143" customWidth="1"/>
    <col min="11523" max="11523" width="9" style="143" customWidth="1"/>
    <col min="11524" max="11524" width="9.44140625" style="143" bestFit="1" customWidth="1"/>
    <col min="11525" max="11525" width="8.6640625" style="143" customWidth="1"/>
    <col min="11526" max="11526" width="7.6640625" style="143" customWidth="1"/>
    <col min="11527" max="11527" width="8.6640625" style="143" customWidth="1"/>
    <col min="11528" max="11528" width="8.33203125" style="143" customWidth="1"/>
    <col min="11529" max="11529" width="8.109375" style="143" customWidth="1"/>
    <col min="11530" max="11530" width="7.6640625" style="143" customWidth="1"/>
    <col min="11531" max="11531" width="8.6640625" style="143" customWidth="1"/>
    <col min="11532" max="11532" width="7.5546875" style="143" customWidth="1"/>
    <col min="11533" max="11534" width="8.6640625" style="143" customWidth="1"/>
    <col min="11535" max="11775" width="7.88671875" style="143"/>
    <col min="11776" max="11776" width="23.5546875" style="143" customWidth="1"/>
    <col min="11777" max="11777" width="10" style="143" bestFit="1" customWidth="1"/>
    <col min="11778" max="11778" width="7.6640625" style="143" customWidth="1"/>
    <col min="11779" max="11779" width="9" style="143" customWidth="1"/>
    <col min="11780" max="11780" width="9.44140625" style="143" bestFit="1" customWidth="1"/>
    <col min="11781" max="11781" width="8.6640625" style="143" customWidth="1"/>
    <col min="11782" max="11782" width="7.6640625" style="143" customWidth="1"/>
    <col min="11783" max="11783" width="8.6640625" style="143" customWidth="1"/>
    <col min="11784" max="11784" width="8.33203125" style="143" customWidth="1"/>
    <col min="11785" max="11785" width="8.109375" style="143" customWidth="1"/>
    <col min="11786" max="11786" width="7.6640625" style="143" customWidth="1"/>
    <col min="11787" max="11787" width="8.6640625" style="143" customWidth="1"/>
    <col min="11788" max="11788" width="7.5546875" style="143" customWidth="1"/>
    <col min="11789" max="11790" width="8.6640625" style="143" customWidth="1"/>
    <col min="11791" max="12031" width="7.88671875" style="143"/>
    <col min="12032" max="12032" width="23.5546875" style="143" customWidth="1"/>
    <col min="12033" max="12033" width="10" style="143" bestFit="1" customWidth="1"/>
    <col min="12034" max="12034" width="7.6640625" style="143" customWidth="1"/>
    <col min="12035" max="12035" width="9" style="143" customWidth="1"/>
    <col min="12036" max="12036" width="9.44140625" style="143" bestFit="1" customWidth="1"/>
    <col min="12037" max="12037" width="8.6640625" style="143" customWidth="1"/>
    <col min="12038" max="12038" width="7.6640625" style="143" customWidth="1"/>
    <col min="12039" max="12039" width="8.6640625" style="143" customWidth="1"/>
    <col min="12040" max="12040" width="8.33203125" style="143" customWidth="1"/>
    <col min="12041" max="12041" width="8.109375" style="143" customWidth="1"/>
    <col min="12042" max="12042" width="7.6640625" style="143" customWidth="1"/>
    <col min="12043" max="12043" width="8.6640625" style="143" customWidth="1"/>
    <col min="12044" max="12044" width="7.5546875" style="143" customWidth="1"/>
    <col min="12045" max="12046" width="8.6640625" style="143" customWidth="1"/>
    <col min="12047" max="12287" width="7.88671875" style="143"/>
    <col min="12288" max="12288" width="23.5546875" style="143" customWidth="1"/>
    <col min="12289" max="12289" width="10" style="143" bestFit="1" customWidth="1"/>
    <col min="12290" max="12290" width="7.6640625" style="143" customWidth="1"/>
    <col min="12291" max="12291" width="9" style="143" customWidth="1"/>
    <col min="12292" max="12292" width="9.44140625" style="143" bestFit="1" customWidth="1"/>
    <col min="12293" max="12293" width="8.6640625" style="143" customWidth="1"/>
    <col min="12294" max="12294" width="7.6640625" style="143" customWidth="1"/>
    <col min="12295" max="12295" width="8.6640625" style="143" customWidth="1"/>
    <col min="12296" max="12296" width="8.33203125" style="143" customWidth="1"/>
    <col min="12297" max="12297" width="8.109375" style="143" customWidth="1"/>
    <col min="12298" max="12298" width="7.6640625" style="143" customWidth="1"/>
    <col min="12299" max="12299" width="8.6640625" style="143" customWidth="1"/>
    <col min="12300" max="12300" width="7.5546875" style="143" customWidth="1"/>
    <col min="12301" max="12302" width="8.6640625" style="143" customWidth="1"/>
    <col min="12303" max="12543" width="7.88671875" style="143"/>
    <col min="12544" max="12544" width="23.5546875" style="143" customWidth="1"/>
    <col min="12545" max="12545" width="10" style="143" bestFit="1" customWidth="1"/>
    <col min="12546" max="12546" width="7.6640625" style="143" customWidth="1"/>
    <col min="12547" max="12547" width="9" style="143" customWidth="1"/>
    <col min="12548" max="12548" width="9.44140625" style="143" bestFit="1" customWidth="1"/>
    <col min="12549" max="12549" width="8.6640625" style="143" customWidth="1"/>
    <col min="12550" max="12550" width="7.6640625" style="143" customWidth="1"/>
    <col min="12551" max="12551" width="8.6640625" style="143" customWidth="1"/>
    <col min="12552" max="12552" width="8.33203125" style="143" customWidth="1"/>
    <col min="12553" max="12553" width="8.109375" style="143" customWidth="1"/>
    <col min="12554" max="12554" width="7.6640625" style="143" customWidth="1"/>
    <col min="12555" max="12555" width="8.6640625" style="143" customWidth="1"/>
    <col min="12556" max="12556" width="7.5546875" style="143" customWidth="1"/>
    <col min="12557" max="12558" width="8.6640625" style="143" customWidth="1"/>
    <col min="12559" max="12799" width="7.88671875" style="143"/>
    <col min="12800" max="12800" width="23.5546875" style="143" customWidth="1"/>
    <col min="12801" max="12801" width="10" style="143" bestFit="1" customWidth="1"/>
    <col min="12802" max="12802" width="7.6640625" style="143" customWidth="1"/>
    <col min="12803" max="12803" width="9" style="143" customWidth="1"/>
    <col min="12804" max="12804" width="9.44140625" style="143" bestFit="1" customWidth="1"/>
    <col min="12805" max="12805" width="8.6640625" style="143" customWidth="1"/>
    <col min="12806" max="12806" width="7.6640625" style="143" customWidth="1"/>
    <col min="12807" max="12807" width="8.6640625" style="143" customWidth="1"/>
    <col min="12808" max="12808" width="8.33203125" style="143" customWidth="1"/>
    <col min="12809" max="12809" width="8.109375" style="143" customWidth="1"/>
    <col min="12810" max="12810" width="7.6640625" style="143" customWidth="1"/>
    <col min="12811" max="12811" width="8.6640625" style="143" customWidth="1"/>
    <col min="12812" max="12812" width="7.5546875" style="143" customWidth="1"/>
    <col min="12813" max="12814" width="8.6640625" style="143" customWidth="1"/>
    <col min="12815" max="13055" width="7.88671875" style="143"/>
    <col min="13056" max="13056" width="23.5546875" style="143" customWidth="1"/>
    <col min="13057" max="13057" width="10" style="143" bestFit="1" customWidth="1"/>
    <col min="13058" max="13058" width="7.6640625" style="143" customWidth="1"/>
    <col min="13059" max="13059" width="9" style="143" customWidth="1"/>
    <col min="13060" max="13060" width="9.44140625" style="143" bestFit="1" customWidth="1"/>
    <col min="13061" max="13061" width="8.6640625" style="143" customWidth="1"/>
    <col min="13062" max="13062" width="7.6640625" style="143" customWidth="1"/>
    <col min="13063" max="13063" width="8.6640625" style="143" customWidth="1"/>
    <col min="13064" max="13064" width="8.33203125" style="143" customWidth="1"/>
    <col min="13065" max="13065" width="8.109375" style="143" customWidth="1"/>
    <col min="13066" max="13066" width="7.6640625" style="143" customWidth="1"/>
    <col min="13067" max="13067" width="8.6640625" style="143" customWidth="1"/>
    <col min="13068" max="13068" width="7.5546875" style="143" customWidth="1"/>
    <col min="13069" max="13070" width="8.6640625" style="143" customWidth="1"/>
    <col min="13071" max="13311" width="7.88671875" style="143"/>
    <col min="13312" max="13312" width="23.5546875" style="143" customWidth="1"/>
    <col min="13313" max="13313" width="10" style="143" bestFit="1" customWidth="1"/>
    <col min="13314" max="13314" width="7.6640625" style="143" customWidth="1"/>
    <col min="13315" max="13315" width="9" style="143" customWidth="1"/>
    <col min="13316" max="13316" width="9.44140625" style="143" bestFit="1" customWidth="1"/>
    <col min="13317" max="13317" width="8.6640625" style="143" customWidth="1"/>
    <col min="13318" max="13318" width="7.6640625" style="143" customWidth="1"/>
    <col min="13319" max="13319" width="8.6640625" style="143" customWidth="1"/>
    <col min="13320" max="13320" width="8.33203125" style="143" customWidth="1"/>
    <col min="13321" max="13321" width="8.109375" style="143" customWidth="1"/>
    <col min="13322" max="13322" width="7.6640625" style="143" customWidth="1"/>
    <col min="13323" max="13323" width="8.6640625" style="143" customWidth="1"/>
    <col min="13324" max="13324" width="7.5546875" style="143" customWidth="1"/>
    <col min="13325" max="13326" width="8.6640625" style="143" customWidth="1"/>
    <col min="13327" max="13567" width="7.88671875" style="143"/>
    <col min="13568" max="13568" width="23.5546875" style="143" customWidth="1"/>
    <col min="13569" max="13569" width="10" style="143" bestFit="1" customWidth="1"/>
    <col min="13570" max="13570" width="7.6640625" style="143" customWidth="1"/>
    <col min="13571" max="13571" width="9" style="143" customWidth="1"/>
    <col min="13572" max="13572" width="9.44140625" style="143" bestFit="1" customWidth="1"/>
    <col min="13573" max="13573" width="8.6640625" style="143" customWidth="1"/>
    <col min="13574" max="13574" width="7.6640625" style="143" customWidth="1"/>
    <col min="13575" max="13575" width="8.6640625" style="143" customWidth="1"/>
    <col min="13576" max="13576" width="8.33203125" style="143" customWidth="1"/>
    <col min="13577" max="13577" width="8.109375" style="143" customWidth="1"/>
    <col min="13578" max="13578" width="7.6640625" style="143" customWidth="1"/>
    <col min="13579" max="13579" width="8.6640625" style="143" customWidth="1"/>
    <col min="13580" max="13580" width="7.5546875" style="143" customWidth="1"/>
    <col min="13581" max="13582" width="8.6640625" style="143" customWidth="1"/>
    <col min="13583" max="13823" width="7.88671875" style="143"/>
    <col min="13824" max="13824" width="23.5546875" style="143" customWidth="1"/>
    <col min="13825" max="13825" width="10" style="143" bestFit="1" customWidth="1"/>
    <col min="13826" max="13826" width="7.6640625" style="143" customWidth="1"/>
    <col min="13827" max="13827" width="9" style="143" customWidth="1"/>
    <col min="13828" max="13828" width="9.44140625" style="143" bestFit="1" customWidth="1"/>
    <col min="13829" max="13829" width="8.6640625" style="143" customWidth="1"/>
    <col min="13830" max="13830" width="7.6640625" style="143" customWidth="1"/>
    <col min="13831" max="13831" width="8.6640625" style="143" customWidth="1"/>
    <col min="13832" max="13832" width="8.33203125" style="143" customWidth="1"/>
    <col min="13833" max="13833" width="8.109375" style="143" customWidth="1"/>
    <col min="13834" max="13834" width="7.6640625" style="143" customWidth="1"/>
    <col min="13835" max="13835" width="8.6640625" style="143" customWidth="1"/>
    <col min="13836" max="13836" width="7.5546875" style="143" customWidth="1"/>
    <col min="13837" max="13838" width="8.6640625" style="143" customWidth="1"/>
    <col min="13839" max="14079" width="7.88671875" style="143"/>
    <col min="14080" max="14080" width="23.5546875" style="143" customWidth="1"/>
    <col min="14081" max="14081" width="10" style="143" bestFit="1" customWidth="1"/>
    <col min="14082" max="14082" width="7.6640625" style="143" customWidth="1"/>
    <col min="14083" max="14083" width="9" style="143" customWidth="1"/>
    <col min="14084" max="14084" width="9.44140625" style="143" bestFit="1" customWidth="1"/>
    <col min="14085" max="14085" width="8.6640625" style="143" customWidth="1"/>
    <col min="14086" max="14086" width="7.6640625" style="143" customWidth="1"/>
    <col min="14087" max="14087" width="8.6640625" style="143" customWidth="1"/>
    <col min="14088" max="14088" width="8.33203125" style="143" customWidth="1"/>
    <col min="14089" max="14089" width="8.109375" style="143" customWidth="1"/>
    <col min="14090" max="14090" width="7.6640625" style="143" customWidth="1"/>
    <col min="14091" max="14091" width="8.6640625" style="143" customWidth="1"/>
    <col min="14092" max="14092" width="7.5546875" style="143" customWidth="1"/>
    <col min="14093" max="14094" width="8.6640625" style="143" customWidth="1"/>
    <col min="14095" max="14335" width="7.88671875" style="143"/>
    <col min="14336" max="14336" width="23.5546875" style="143" customWidth="1"/>
    <col min="14337" max="14337" width="10" style="143" bestFit="1" customWidth="1"/>
    <col min="14338" max="14338" width="7.6640625" style="143" customWidth="1"/>
    <col min="14339" max="14339" width="9" style="143" customWidth="1"/>
    <col min="14340" max="14340" width="9.44140625" style="143" bestFit="1" customWidth="1"/>
    <col min="14341" max="14341" width="8.6640625" style="143" customWidth="1"/>
    <col min="14342" max="14342" width="7.6640625" style="143" customWidth="1"/>
    <col min="14343" max="14343" width="8.6640625" style="143" customWidth="1"/>
    <col min="14344" max="14344" width="8.33203125" style="143" customWidth="1"/>
    <col min="14345" max="14345" width="8.109375" style="143" customWidth="1"/>
    <col min="14346" max="14346" width="7.6640625" style="143" customWidth="1"/>
    <col min="14347" max="14347" width="8.6640625" style="143" customWidth="1"/>
    <col min="14348" max="14348" width="7.5546875" style="143" customWidth="1"/>
    <col min="14349" max="14350" width="8.6640625" style="143" customWidth="1"/>
    <col min="14351" max="14591" width="7.88671875" style="143"/>
    <col min="14592" max="14592" width="23.5546875" style="143" customWidth="1"/>
    <col min="14593" max="14593" width="10" style="143" bestFit="1" customWidth="1"/>
    <col min="14594" max="14594" width="7.6640625" style="143" customWidth="1"/>
    <col min="14595" max="14595" width="9" style="143" customWidth="1"/>
    <col min="14596" max="14596" width="9.44140625" style="143" bestFit="1" customWidth="1"/>
    <col min="14597" max="14597" width="8.6640625" style="143" customWidth="1"/>
    <col min="14598" max="14598" width="7.6640625" style="143" customWidth="1"/>
    <col min="14599" max="14599" width="8.6640625" style="143" customWidth="1"/>
    <col min="14600" max="14600" width="8.33203125" style="143" customWidth="1"/>
    <col min="14601" max="14601" width="8.109375" style="143" customWidth="1"/>
    <col min="14602" max="14602" width="7.6640625" style="143" customWidth="1"/>
    <col min="14603" max="14603" width="8.6640625" style="143" customWidth="1"/>
    <col min="14604" max="14604" width="7.5546875" style="143" customWidth="1"/>
    <col min="14605" max="14606" width="8.6640625" style="143" customWidth="1"/>
    <col min="14607" max="14847" width="7.88671875" style="143"/>
    <col min="14848" max="14848" width="23.5546875" style="143" customWidth="1"/>
    <col min="14849" max="14849" width="10" style="143" bestFit="1" customWidth="1"/>
    <col min="14850" max="14850" width="7.6640625" style="143" customWidth="1"/>
    <col min="14851" max="14851" width="9" style="143" customWidth="1"/>
    <col min="14852" max="14852" width="9.44140625" style="143" bestFit="1" customWidth="1"/>
    <col min="14853" max="14853" width="8.6640625" style="143" customWidth="1"/>
    <col min="14854" max="14854" width="7.6640625" style="143" customWidth="1"/>
    <col min="14855" max="14855" width="8.6640625" style="143" customWidth="1"/>
    <col min="14856" max="14856" width="8.33203125" style="143" customWidth="1"/>
    <col min="14857" max="14857" width="8.109375" style="143" customWidth="1"/>
    <col min="14858" max="14858" width="7.6640625" style="143" customWidth="1"/>
    <col min="14859" max="14859" width="8.6640625" style="143" customWidth="1"/>
    <col min="14860" max="14860" width="7.5546875" style="143" customWidth="1"/>
    <col min="14861" max="14862" width="8.6640625" style="143" customWidth="1"/>
    <col min="14863" max="15103" width="7.88671875" style="143"/>
    <col min="15104" max="15104" width="23.5546875" style="143" customWidth="1"/>
    <col min="15105" max="15105" width="10" style="143" bestFit="1" customWidth="1"/>
    <col min="15106" max="15106" width="7.6640625" style="143" customWidth="1"/>
    <col min="15107" max="15107" width="9" style="143" customWidth="1"/>
    <col min="15108" max="15108" width="9.44140625" style="143" bestFit="1" customWidth="1"/>
    <col min="15109" max="15109" width="8.6640625" style="143" customWidth="1"/>
    <col min="15110" max="15110" width="7.6640625" style="143" customWidth="1"/>
    <col min="15111" max="15111" width="8.6640625" style="143" customWidth="1"/>
    <col min="15112" max="15112" width="8.33203125" style="143" customWidth="1"/>
    <col min="15113" max="15113" width="8.109375" style="143" customWidth="1"/>
    <col min="15114" max="15114" width="7.6640625" style="143" customWidth="1"/>
    <col min="15115" max="15115" width="8.6640625" style="143" customWidth="1"/>
    <col min="15116" max="15116" width="7.5546875" style="143" customWidth="1"/>
    <col min="15117" max="15118" width="8.6640625" style="143" customWidth="1"/>
    <col min="15119" max="15359" width="7.88671875" style="143"/>
    <col min="15360" max="15360" width="23.5546875" style="143" customWidth="1"/>
    <col min="15361" max="15361" width="10" style="143" bestFit="1" customWidth="1"/>
    <col min="15362" max="15362" width="7.6640625" style="143" customWidth="1"/>
    <col min="15363" max="15363" width="9" style="143" customWidth="1"/>
    <col min="15364" max="15364" width="9.44140625" style="143" bestFit="1" customWidth="1"/>
    <col min="15365" max="15365" width="8.6640625" style="143" customWidth="1"/>
    <col min="15366" max="15366" width="7.6640625" style="143" customWidth="1"/>
    <col min="15367" max="15367" width="8.6640625" style="143" customWidth="1"/>
    <col min="15368" max="15368" width="8.33203125" style="143" customWidth="1"/>
    <col min="15369" max="15369" width="8.109375" style="143" customWidth="1"/>
    <col min="15370" max="15370" width="7.6640625" style="143" customWidth="1"/>
    <col min="15371" max="15371" width="8.6640625" style="143" customWidth="1"/>
    <col min="15372" max="15372" width="7.5546875" style="143" customWidth="1"/>
    <col min="15373" max="15374" width="8.6640625" style="143" customWidth="1"/>
    <col min="15375" max="15615" width="7.88671875" style="143"/>
    <col min="15616" max="15616" width="23.5546875" style="143" customWidth="1"/>
    <col min="15617" max="15617" width="10" style="143" bestFit="1" customWidth="1"/>
    <col min="15618" max="15618" width="7.6640625" style="143" customWidth="1"/>
    <col min="15619" max="15619" width="9" style="143" customWidth="1"/>
    <col min="15620" max="15620" width="9.44140625" style="143" bestFit="1" customWidth="1"/>
    <col min="15621" max="15621" width="8.6640625" style="143" customWidth="1"/>
    <col min="15622" max="15622" width="7.6640625" style="143" customWidth="1"/>
    <col min="15623" max="15623" width="8.6640625" style="143" customWidth="1"/>
    <col min="15624" max="15624" width="8.33203125" style="143" customWidth="1"/>
    <col min="15625" max="15625" width="8.109375" style="143" customWidth="1"/>
    <col min="15626" max="15626" width="7.6640625" style="143" customWidth="1"/>
    <col min="15627" max="15627" width="8.6640625" style="143" customWidth="1"/>
    <col min="15628" max="15628" width="7.5546875" style="143" customWidth="1"/>
    <col min="15629" max="15630" width="8.6640625" style="143" customWidth="1"/>
    <col min="15631" max="15871" width="7.88671875" style="143"/>
    <col min="15872" max="15872" width="23.5546875" style="143" customWidth="1"/>
    <col min="15873" max="15873" width="10" style="143" bestFit="1" customWidth="1"/>
    <col min="15874" max="15874" width="7.6640625" style="143" customWidth="1"/>
    <col min="15875" max="15875" width="9" style="143" customWidth="1"/>
    <col min="15876" max="15876" width="9.44140625" style="143" bestFit="1" customWidth="1"/>
    <col min="15877" max="15877" width="8.6640625" style="143" customWidth="1"/>
    <col min="15878" max="15878" width="7.6640625" style="143" customWidth="1"/>
    <col min="15879" max="15879" width="8.6640625" style="143" customWidth="1"/>
    <col min="15880" max="15880" width="8.33203125" style="143" customWidth="1"/>
    <col min="15881" max="15881" width="8.109375" style="143" customWidth="1"/>
    <col min="15882" max="15882" width="7.6640625" style="143" customWidth="1"/>
    <col min="15883" max="15883" width="8.6640625" style="143" customWidth="1"/>
    <col min="15884" max="15884" width="7.5546875" style="143" customWidth="1"/>
    <col min="15885" max="15886" width="8.6640625" style="143" customWidth="1"/>
    <col min="15887" max="16127" width="7.88671875" style="143"/>
    <col min="16128" max="16128" width="23.5546875" style="143" customWidth="1"/>
    <col min="16129" max="16129" width="10" style="143" bestFit="1" customWidth="1"/>
    <col min="16130" max="16130" width="7.6640625" style="143" customWidth="1"/>
    <col min="16131" max="16131" width="9" style="143" customWidth="1"/>
    <col min="16132" max="16132" width="9.44140625" style="143" bestFit="1" customWidth="1"/>
    <col min="16133" max="16133" width="8.6640625" style="143" customWidth="1"/>
    <col min="16134" max="16134" width="7.6640625" style="143" customWidth="1"/>
    <col min="16135" max="16135" width="8.6640625" style="143" customWidth="1"/>
    <col min="16136" max="16136" width="8.33203125" style="143" customWidth="1"/>
    <col min="16137" max="16137" width="8.109375" style="143" customWidth="1"/>
    <col min="16138" max="16138" width="7.6640625" style="143" customWidth="1"/>
    <col min="16139" max="16139" width="8.6640625" style="143" customWidth="1"/>
    <col min="16140" max="16140" width="7.5546875" style="143" customWidth="1"/>
    <col min="16141" max="16142" width="8.6640625" style="143" customWidth="1"/>
    <col min="16143" max="16384" width="7.88671875" style="143"/>
  </cols>
  <sheetData>
    <row r="1" spans="1:14" s="140" customFormat="1" ht="30" customHeight="1" x14ac:dyDescent="0.3">
      <c r="A1" s="159"/>
      <c r="C1" s="139"/>
      <c r="D1" s="168" t="s">
        <v>241</v>
      </c>
      <c r="E1" s="139"/>
      <c r="F1" s="139"/>
      <c r="G1" s="139"/>
      <c r="H1" s="139"/>
      <c r="I1" s="139"/>
      <c r="J1" s="139"/>
      <c r="K1" s="139"/>
      <c r="L1" s="139"/>
      <c r="M1" s="139"/>
    </row>
    <row r="2" spans="1:14" s="140" customFormat="1" ht="99.9" customHeight="1" x14ac:dyDescent="0.3">
      <c r="A2" s="92" t="s">
        <v>38</v>
      </c>
      <c r="B2" s="172" t="s">
        <v>182</v>
      </c>
      <c r="C2" s="167" t="s">
        <v>183</v>
      </c>
      <c r="D2" s="167" t="s">
        <v>184</v>
      </c>
      <c r="E2" s="167" t="s">
        <v>183</v>
      </c>
      <c r="F2" s="167" t="s">
        <v>185</v>
      </c>
      <c r="G2" s="167" t="s">
        <v>183</v>
      </c>
      <c r="H2" s="167" t="s">
        <v>186</v>
      </c>
      <c r="I2" s="167" t="s">
        <v>183</v>
      </c>
      <c r="J2" s="167" t="s">
        <v>187</v>
      </c>
      <c r="K2" s="167" t="s">
        <v>183</v>
      </c>
      <c r="L2" s="167" t="s">
        <v>225</v>
      </c>
      <c r="M2" s="167" t="s">
        <v>183</v>
      </c>
    </row>
    <row r="3" spans="1:14" ht="40.35" customHeight="1" x14ac:dyDescent="0.3">
      <c r="A3" s="155" t="s">
        <v>188</v>
      </c>
      <c r="B3" s="20">
        <v>15665</v>
      </c>
      <c r="C3" s="157">
        <v>0.10831835154197207</v>
      </c>
      <c r="D3" s="20">
        <v>37229</v>
      </c>
      <c r="E3" s="157">
        <v>0.25742635873323194</v>
      </c>
      <c r="F3" s="20">
        <v>38206</v>
      </c>
      <c r="G3" s="157">
        <v>0.26418199419167471</v>
      </c>
      <c r="H3" s="20">
        <v>28922</v>
      </c>
      <c r="I3" s="157">
        <v>0.19998617065412805</v>
      </c>
      <c r="J3" s="20">
        <v>14630</v>
      </c>
      <c r="K3" s="157">
        <v>0.10116166505324298</v>
      </c>
      <c r="L3" s="20">
        <v>9968</v>
      </c>
      <c r="M3" s="157">
        <v>6.892545982575024E-2</v>
      </c>
      <c r="N3" s="142"/>
    </row>
    <row r="4" spans="1:14" ht="40.35" customHeight="1" x14ac:dyDescent="0.3">
      <c r="A4" s="155" t="s">
        <v>189</v>
      </c>
      <c r="B4" s="15">
        <v>3997</v>
      </c>
      <c r="C4" s="157">
        <v>7.4675385333956096E-2</v>
      </c>
      <c r="D4" s="15">
        <v>11957</v>
      </c>
      <c r="E4" s="157">
        <v>0.22339093881363847</v>
      </c>
      <c r="F4" s="15">
        <v>15607</v>
      </c>
      <c r="G4" s="157">
        <v>0.29158337225595515</v>
      </c>
      <c r="H4" s="15">
        <v>11759</v>
      </c>
      <c r="I4" s="157">
        <v>0.21969173283512378</v>
      </c>
      <c r="J4" s="15">
        <v>5827</v>
      </c>
      <c r="K4" s="157">
        <v>0.10886501634750116</v>
      </c>
      <c r="L4" s="15">
        <v>4378</v>
      </c>
      <c r="M4" s="157">
        <v>8.1793554413825312E-2</v>
      </c>
      <c r="N4" s="142"/>
    </row>
    <row r="5" spans="1:14" s="144" customFormat="1" ht="40.35" customHeight="1" x14ac:dyDescent="0.3">
      <c r="A5" s="155" t="s">
        <v>86</v>
      </c>
      <c r="B5" s="11">
        <v>1417</v>
      </c>
      <c r="C5" s="157">
        <v>5.2865243993433814E-2</v>
      </c>
      <c r="D5" s="11">
        <v>5685</v>
      </c>
      <c r="E5" s="157">
        <v>0.21209520967019849</v>
      </c>
      <c r="F5" s="11">
        <v>8174</v>
      </c>
      <c r="G5" s="157">
        <v>0.30495448440531264</v>
      </c>
      <c r="H5" s="11">
        <v>6228</v>
      </c>
      <c r="I5" s="157">
        <v>0.23235338009252351</v>
      </c>
      <c r="J5" s="11">
        <v>2983</v>
      </c>
      <c r="K5" s="157">
        <v>0.11128935979704521</v>
      </c>
      <c r="L5" s="11">
        <v>2317</v>
      </c>
      <c r="M5" s="157">
        <v>8.6442322041486344E-2</v>
      </c>
      <c r="N5" s="142"/>
    </row>
    <row r="6" spans="1:14" ht="18" customHeight="1" x14ac:dyDescent="0.3">
      <c r="A6" s="158" t="s">
        <v>46</v>
      </c>
      <c r="B6" s="62">
        <v>1417</v>
      </c>
      <c r="C6" s="141">
        <v>5.2865243993433814E-2</v>
      </c>
      <c r="D6" s="62">
        <v>5685</v>
      </c>
      <c r="E6" s="141">
        <v>0.21209520967019849</v>
      </c>
      <c r="F6" s="62">
        <v>8174</v>
      </c>
      <c r="G6" s="141">
        <v>0.30495448440531264</v>
      </c>
      <c r="H6" s="62">
        <v>6228</v>
      </c>
      <c r="I6" s="141">
        <v>0.23235338009252351</v>
      </c>
      <c r="J6" s="62">
        <v>2983</v>
      </c>
      <c r="K6" s="141">
        <v>0.11128935979704521</v>
      </c>
      <c r="L6" s="62">
        <v>2317</v>
      </c>
      <c r="M6" s="141">
        <v>8.6442322041486344E-2</v>
      </c>
      <c r="N6" s="142"/>
    </row>
    <row r="7" spans="1:14" s="144" customFormat="1" ht="40.35" customHeight="1" x14ac:dyDescent="0.3">
      <c r="A7" s="155" t="s">
        <v>190</v>
      </c>
      <c r="B7" s="11">
        <v>1604</v>
      </c>
      <c r="C7" s="157">
        <v>0.10506320822689461</v>
      </c>
      <c r="D7" s="11">
        <v>3672</v>
      </c>
      <c r="E7" s="157">
        <v>0.2405187659658086</v>
      </c>
      <c r="F7" s="11">
        <v>4244</v>
      </c>
      <c r="G7" s="157">
        <v>0.27798519682976353</v>
      </c>
      <c r="H7" s="11">
        <v>3044</v>
      </c>
      <c r="I7" s="157">
        <v>0.19938429291936857</v>
      </c>
      <c r="J7" s="11">
        <v>1576</v>
      </c>
      <c r="K7" s="157">
        <v>0.10322918713565206</v>
      </c>
      <c r="L7" s="11">
        <v>1127</v>
      </c>
      <c r="M7" s="157">
        <v>7.3819348922512615E-2</v>
      </c>
      <c r="N7" s="142"/>
    </row>
    <row r="8" spans="1:14" ht="18" customHeight="1" x14ac:dyDescent="0.3">
      <c r="A8" s="158" t="s">
        <v>4</v>
      </c>
      <c r="B8" s="62">
        <v>287</v>
      </c>
      <c r="C8" s="141">
        <v>9.9102209944751385E-2</v>
      </c>
      <c r="D8" s="62">
        <v>636</v>
      </c>
      <c r="E8" s="141">
        <v>0.21961325966850828</v>
      </c>
      <c r="F8" s="62">
        <v>834</v>
      </c>
      <c r="G8" s="141">
        <v>0.28798342541436461</v>
      </c>
      <c r="H8" s="62">
        <v>629</v>
      </c>
      <c r="I8" s="141">
        <v>0.21719613259668508</v>
      </c>
      <c r="J8" s="62">
        <v>321</v>
      </c>
      <c r="K8" s="141">
        <v>0.11084254143646409</v>
      </c>
      <c r="L8" s="62">
        <v>189</v>
      </c>
      <c r="M8" s="141">
        <v>6.5262430939226526E-2</v>
      </c>
      <c r="N8" s="142"/>
    </row>
    <row r="9" spans="1:14" ht="18" customHeight="1" x14ac:dyDescent="0.3">
      <c r="A9" s="158" t="s">
        <v>5</v>
      </c>
      <c r="B9" s="62">
        <v>354</v>
      </c>
      <c r="C9" s="141">
        <v>0.11177770760972529</v>
      </c>
      <c r="D9" s="62">
        <v>785</v>
      </c>
      <c r="E9" s="141">
        <v>0.24786864540574677</v>
      </c>
      <c r="F9" s="62">
        <v>831</v>
      </c>
      <c r="G9" s="141">
        <v>0.26239343227028733</v>
      </c>
      <c r="H9" s="62">
        <v>607</v>
      </c>
      <c r="I9" s="141">
        <v>0.19166403536469845</v>
      </c>
      <c r="J9" s="62">
        <v>332</v>
      </c>
      <c r="K9" s="141">
        <v>0.10483107041364068</v>
      </c>
      <c r="L9" s="62">
        <v>258</v>
      </c>
      <c r="M9" s="141">
        <v>8.146510893590149E-2</v>
      </c>
      <c r="N9" s="142"/>
    </row>
    <row r="10" spans="1:14" ht="18" customHeight="1" x14ac:dyDescent="0.3">
      <c r="A10" s="158" t="s">
        <v>7</v>
      </c>
      <c r="B10" s="62">
        <v>250</v>
      </c>
      <c r="C10" s="141">
        <v>0.10369141435089174</v>
      </c>
      <c r="D10" s="62">
        <v>509</v>
      </c>
      <c r="E10" s="141">
        <v>0.2111157196184156</v>
      </c>
      <c r="F10" s="62">
        <v>654</v>
      </c>
      <c r="G10" s="141">
        <v>0.27125673994193283</v>
      </c>
      <c r="H10" s="62">
        <v>493</v>
      </c>
      <c r="I10" s="141">
        <v>0.20447946909995851</v>
      </c>
      <c r="J10" s="62">
        <v>302</v>
      </c>
      <c r="K10" s="141">
        <v>0.12525922853587723</v>
      </c>
      <c r="L10" s="62">
        <v>203</v>
      </c>
      <c r="M10" s="141">
        <v>8.4197428452924092E-2</v>
      </c>
      <c r="N10" s="142"/>
    </row>
    <row r="11" spans="1:14" ht="18" customHeight="1" x14ac:dyDescent="0.3">
      <c r="A11" s="158" t="s">
        <v>37</v>
      </c>
      <c r="B11" s="62">
        <v>713</v>
      </c>
      <c r="C11" s="141">
        <v>0.10496098925364346</v>
      </c>
      <c r="D11" s="62">
        <v>1742</v>
      </c>
      <c r="E11" s="141">
        <v>0.25644045340791993</v>
      </c>
      <c r="F11" s="62">
        <v>1925</v>
      </c>
      <c r="G11" s="141">
        <v>0.28337994994847637</v>
      </c>
      <c r="H11" s="62">
        <v>1315</v>
      </c>
      <c r="I11" s="141">
        <v>0.19358162814662153</v>
      </c>
      <c r="J11" s="62">
        <v>621</v>
      </c>
      <c r="K11" s="141">
        <v>9.1417635801560426E-2</v>
      </c>
      <c r="L11" s="62">
        <v>477</v>
      </c>
      <c r="M11" s="141">
        <v>7.0219343441778298E-2</v>
      </c>
      <c r="N11" s="142"/>
    </row>
    <row r="12" spans="1:14" s="144" customFormat="1" ht="40.35" customHeight="1" x14ac:dyDescent="0.3">
      <c r="A12" s="155" t="s">
        <v>191</v>
      </c>
      <c r="B12" s="11">
        <v>976</v>
      </c>
      <c r="C12" s="157">
        <v>8.5210406844770381E-2</v>
      </c>
      <c r="D12" s="11">
        <v>2600</v>
      </c>
      <c r="E12" s="157">
        <v>0.22699493626680636</v>
      </c>
      <c r="F12" s="11">
        <v>3189</v>
      </c>
      <c r="G12" s="157">
        <v>0.2784180199057098</v>
      </c>
      <c r="H12" s="11">
        <v>2487</v>
      </c>
      <c r="I12" s="157">
        <v>0.21712938711367208</v>
      </c>
      <c r="J12" s="11">
        <v>1268</v>
      </c>
      <c r="K12" s="157">
        <v>0.11070368430242709</v>
      </c>
      <c r="L12" s="11">
        <v>934</v>
      </c>
      <c r="M12" s="157">
        <v>8.1543565566614282E-2</v>
      </c>
      <c r="N12" s="142"/>
    </row>
    <row r="13" spans="1:14" ht="18" customHeight="1" x14ac:dyDescent="0.3">
      <c r="A13" s="158" t="s">
        <v>2</v>
      </c>
      <c r="B13" s="62">
        <v>157</v>
      </c>
      <c r="C13" s="141">
        <v>0.10850034554250172</v>
      </c>
      <c r="D13" s="62">
        <v>376</v>
      </c>
      <c r="E13" s="141">
        <v>0.25984796129923982</v>
      </c>
      <c r="F13" s="62">
        <v>361</v>
      </c>
      <c r="G13" s="141">
        <v>0.24948168624740844</v>
      </c>
      <c r="H13" s="62">
        <v>287</v>
      </c>
      <c r="I13" s="141">
        <v>0.19834139599170697</v>
      </c>
      <c r="J13" s="62">
        <v>141</v>
      </c>
      <c r="K13" s="141">
        <v>9.7442985487214931E-2</v>
      </c>
      <c r="L13" s="62">
        <v>125</v>
      </c>
      <c r="M13" s="141">
        <v>8.6385625431928126E-2</v>
      </c>
      <c r="N13" s="142"/>
    </row>
    <row r="14" spans="1:14" ht="18" customHeight="1" x14ac:dyDescent="0.3">
      <c r="A14" s="158" t="s">
        <v>6</v>
      </c>
      <c r="B14" s="62">
        <v>274</v>
      </c>
      <c r="C14" s="141">
        <v>0.11938997821350762</v>
      </c>
      <c r="D14" s="62">
        <v>542</v>
      </c>
      <c r="E14" s="141">
        <v>0.23616557734204793</v>
      </c>
      <c r="F14" s="62">
        <v>647</v>
      </c>
      <c r="G14" s="141">
        <v>0.28191721132897601</v>
      </c>
      <c r="H14" s="62">
        <v>412</v>
      </c>
      <c r="I14" s="141">
        <v>0.17952069716775598</v>
      </c>
      <c r="J14" s="62">
        <v>243</v>
      </c>
      <c r="K14" s="141">
        <v>0.10588235294117647</v>
      </c>
      <c r="L14" s="62">
        <v>177</v>
      </c>
      <c r="M14" s="141">
        <v>7.7124183006535951E-2</v>
      </c>
      <c r="N14" s="142"/>
    </row>
    <row r="15" spans="1:14" ht="18" customHeight="1" x14ac:dyDescent="0.3">
      <c r="A15" s="158" t="s">
        <v>8</v>
      </c>
      <c r="B15" s="62">
        <v>238</v>
      </c>
      <c r="C15" s="141">
        <v>6.892557196640603E-2</v>
      </c>
      <c r="D15" s="62">
        <v>782</v>
      </c>
      <c r="E15" s="141">
        <v>0.22646973646104837</v>
      </c>
      <c r="F15" s="62">
        <v>964</v>
      </c>
      <c r="G15" s="141">
        <v>0.27917752678830005</v>
      </c>
      <c r="H15" s="62">
        <v>805</v>
      </c>
      <c r="I15" s="141">
        <v>0.23313061106284391</v>
      </c>
      <c r="J15" s="62">
        <v>379</v>
      </c>
      <c r="K15" s="141">
        <v>0.10975962930784824</v>
      </c>
      <c r="L15" s="62">
        <v>285</v>
      </c>
      <c r="M15" s="141">
        <v>8.2536924413553425E-2</v>
      </c>
      <c r="N15" s="142"/>
    </row>
    <row r="16" spans="1:14" ht="18" customHeight="1" x14ac:dyDescent="0.3">
      <c r="A16" s="158" t="s">
        <v>9</v>
      </c>
      <c r="B16" s="62">
        <v>206</v>
      </c>
      <c r="C16" s="141">
        <v>7.4395088479595528E-2</v>
      </c>
      <c r="D16" s="62">
        <v>599</v>
      </c>
      <c r="E16" s="141">
        <v>0.21632358252076561</v>
      </c>
      <c r="F16" s="62">
        <v>807</v>
      </c>
      <c r="G16" s="141">
        <v>0.29144095341278442</v>
      </c>
      <c r="H16" s="62">
        <v>648</v>
      </c>
      <c r="I16" s="141">
        <v>0.23401950162513543</v>
      </c>
      <c r="J16" s="62">
        <v>304</v>
      </c>
      <c r="K16" s="141">
        <v>0.10978692668833515</v>
      </c>
      <c r="L16" s="62">
        <v>205</v>
      </c>
      <c r="M16" s="141">
        <v>7.4033947273383888E-2</v>
      </c>
      <c r="N16" s="142"/>
    </row>
    <row r="17" spans="1:14" ht="18" customHeight="1" x14ac:dyDescent="0.3">
      <c r="A17" s="158" t="s">
        <v>12</v>
      </c>
      <c r="B17" s="62">
        <v>101</v>
      </c>
      <c r="C17" s="141">
        <v>6.7785234899328861E-2</v>
      </c>
      <c r="D17" s="62">
        <v>301</v>
      </c>
      <c r="E17" s="141">
        <v>0.20201342281879195</v>
      </c>
      <c r="F17" s="62">
        <v>410</v>
      </c>
      <c r="G17" s="141">
        <v>0.27516778523489932</v>
      </c>
      <c r="H17" s="62">
        <v>335</v>
      </c>
      <c r="I17" s="141">
        <v>0.22483221476510068</v>
      </c>
      <c r="J17" s="62">
        <v>201</v>
      </c>
      <c r="K17" s="141">
        <v>0.13489932885906039</v>
      </c>
      <c r="L17" s="62">
        <v>142</v>
      </c>
      <c r="M17" s="141">
        <v>9.5302013422818799E-2</v>
      </c>
      <c r="N17" s="142"/>
    </row>
    <row r="18" spans="1:14" ht="40.35" customHeight="1" x14ac:dyDescent="0.3">
      <c r="A18" s="155" t="s">
        <v>192</v>
      </c>
      <c r="B18" s="15">
        <v>11668</v>
      </c>
      <c r="C18" s="157">
        <v>0.12808606399912179</v>
      </c>
      <c r="D18" s="15">
        <v>25272</v>
      </c>
      <c r="E18" s="157">
        <v>0.27742466655689113</v>
      </c>
      <c r="F18" s="15">
        <v>22599</v>
      </c>
      <c r="G18" s="157">
        <v>0.24808167297875844</v>
      </c>
      <c r="H18" s="15">
        <v>17163</v>
      </c>
      <c r="I18" s="157">
        <v>0.18840770624073769</v>
      </c>
      <c r="J18" s="15">
        <v>8803</v>
      </c>
      <c r="K18" s="157">
        <v>9.6635380646577743E-2</v>
      </c>
      <c r="L18" s="15">
        <v>5590</v>
      </c>
      <c r="M18" s="157">
        <v>6.1364509577913166E-2</v>
      </c>
      <c r="N18" s="142"/>
    </row>
    <row r="19" spans="1:14" s="144" customFormat="1" ht="40.35" customHeight="1" x14ac:dyDescent="0.3">
      <c r="A19" s="155" t="s">
        <v>193</v>
      </c>
      <c r="B19" s="11">
        <v>1975</v>
      </c>
      <c r="C19" s="157">
        <v>0.14236286311540403</v>
      </c>
      <c r="D19" s="11">
        <v>3955</v>
      </c>
      <c r="E19" s="157">
        <v>0.2850861385424926</v>
      </c>
      <c r="F19" s="11">
        <v>3361</v>
      </c>
      <c r="G19" s="157">
        <v>0.24226915591436604</v>
      </c>
      <c r="H19" s="11">
        <v>2411</v>
      </c>
      <c r="I19" s="157">
        <v>0.17379081669429827</v>
      </c>
      <c r="J19" s="11">
        <v>1330</v>
      </c>
      <c r="K19" s="157">
        <v>9.5869674908094865E-2</v>
      </c>
      <c r="L19" s="11">
        <v>841</v>
      </c>
      <c r="M19" s="157">
        <v>6.0621350825344193E-2</v>
      </c>
      <c r="N19" s="142"/>
    </row>
    <row r="20" spans="1:14" ht="18" customHeight="1" x14ac:dyDescent="0.3">
      <c r="A20" s="158" t="s">
        <v>32</v>
      </c>
      <c r="B20" s="62">
        <v>331</v>
      </c>
      <c r="C20" s="141">
        <v>0.10653363373028645</v>
      </c>
      <c r="D20" s="62">
        <v>864</v>
      </c>
      <c r="E20" s="141">
        <v>0.27808175088509818</v>
      </c>
      <c r="F20" s="62">
        <v>778</v>
      </c>
      <c r="G20" s="141">
        <v>0.25040231734792406</v>
      </c>
      <c r="H20" s="62">
        <v>541</v>
      </c>
      <c r="I20" s="141">
        <v>0.1741229481815256</v>
      </c>
      <c r="J20" s="62">
        <v>366</v>
      </c>
      <c r="K20" s="141">
        <v>0.11779851947215964</v>
      </c>
      <c r="L20" s="62">
        <v>227</v>
      </c>
      <c r="M20" s="141">
        <v>7.306083038300612E-2</v>
      </c>
      <c r="N20" s="142"/>
    </row>
    <row r="21" spans="1:14" ht="18" customHeight="1" x14ac:dyDescent="0.3">
      <c r="A21" s="158" t="s">
        <v>33</v>
      </c>
      <c r="B21" s="62">
        <v>212</v>
      </c>
      <c r="C21" s="141">
        <v>0.11883408071748879</v>
      </c>
      <c r="D21" s="62">
        <v>507</v>
      </c>
      <c r="E21" s="141">
        <v>0.28419282511210764</v>
      </c>
      <c r="F21" s="62">
        <v>416</v>
      </c>
      <c r="G21" s="141">
        <v>0.23318385650224216</v>
      </c>
      <c r="H21" s="62">
        <v>314</v>
      </c>
      <c r="I21" s="141">
        <v>0.17600896860986548</v>
      </c>
      <c r="J21" s="62">
        <v>184</v>
      </c>
      <c r="K21" s="141">
        <v>0.1031390134529148</v>
      </c>
      <c r="L21" s="62">
        <v>151</v>
      </c>
      <c r="M21" s="141">
        <v>8.464125560538116E-2</v>
      </c>
      <c r="N21" s="142"/>
    </row>
    <row r="22" spans="1:14" ht="18" customHeight="1" x14ac:dyDescent="0.3">
      <c r="A22" s="158" t="s">
        <v>34</v>
      </c>
      <c r="B22" s="62">
        <v>634</v>
      </c>
      <c r="C22" s="141">
        <v>0.16289825282631037</v>
      </c>
      <c r="D22" s="62">
        <v>1123</v>
      </c>
      <c r="E22" s="141">
        <v>0.2885405960945529</v>
      </c>
      <c r="F22" s="62">
        <v>910</v>
      </c>
      <c r="G22" s="141">
        <v>0.23381294964028776</v>
      </c>
      <c r="H22" s="62">
        <v>682</v>
      </c>
      <c r="I22" s="141">
        <v>0.17523124357656733</v>
      </c>
      <c r="J22" s="62">
        <v>327</v>
      </c>
      <c r="K22" s="141">
        <v>8.4018499486125386E-2</v>
      </c>
      <c r="L22" s="62">
        <v>216</v>
      </c>
      <c r="M22" s="141">
        <v>5.5498458376156218E-2</v>
      </c>
      <c r="N22" s="142"/>
    </row>
    <row r="23" spans="1:14" ht="18" customHeight="1" x14ac:dyDescent="0.3">
      <c r="A23" s="158" t="s">
        <v>10</v>
      </c>
      <c r="B23" s="62">
        <v>437</v>
      </c>
      <c r="C23" s="141">
        <v>0.15810419681620838</v>
      </c>
      <c r="D23" s="62">
        <v>803</v>
      </c>
      <c r="E23" s="141">
        <v>0.29052098408104199</v>
      </c>
      <c r="F23" s="62">
        <v>706</v>
      </c>
      <c r="G23" s="141">
        <v>0.25542691751085383</v>
      </c>
      <c r="H23" s="62">
        <v>457</v>
      </c>
      <c r="I23" s="141">
        <v>0.16534008683068016</v>
      </c>
      <c r="J23" s="62">
        <v>220</v>
      </c>
      <c r="K23" s="141">
        <v>7.9594790159189577E-2</v>
      </c>
      <c r="L23" s="62">
        <v>141</v>
      </c>
      <c r="M23" s="141">
        <v>5.1013024602026051E-2</v>
      </c>
      <c r="N23" s="142"/>
    </row>
    <row r="24" spans="1:14" ht="18" customHeight="1" x14ac:dyDescent="0.3">
      <c r="A24" s="158" t="s">
        <v>35</v>
      </c>
      <c r="B24" s="62">
        <v>361</v>
      </c>
      <c r="C24" s="141">
        <v>0.15520206362854685</v>
      </c>
      <c r="D24" s="62">
        <v>658</v>
      </c>
      <c r="E24" s="141">
        <v>0.28288907996560619</v>
      </c>
      <c r="F24" s="62">
        <v>551</v>
      </c>
      <c r="G24" s="141">
        <v>0.23688736027515048</v>
      </c>
      <c r="H24" s="62">
        <v>417</v>
      </c>
      <c r="I24" s="141">
        <v>0.17927773000859845</v>
      </c>
      <c r="J24" s="62">
        <v>233</v>
      </c>
      <c r="K24" s="141">
        <v>0.1001719690455718</v>
      </c>
      <c r="L24" s="62">
        <v>106</v>
      </c>
      <c r="M24" s="141">
        <v>4.5571797076526227E-2</v>
      </c>
      <c r="N24" s="142"/>
    </row>
    <row r="25" spans="1:14" s="144" customFormat="1" ht="40.35" customHeight="1" x14ac:dyDescent="0.3">
      <c r="A25" s="155" t="s">
        <v>88</v>
      </c>
      <c r="B25" s="11">
        <v>2134</v>
      </c>
      <c r="C25" s="157">
        <v>0.15306268828001721</v>
      </c>
      <c r="D25" s="11">
        <v>3966</v>
      </c>
      <c r="E25" s="157">
        <v>0.28446420886529911</v>
      </c>
      <c r="F25" s="11">
        <v>3258</v>
      </c>
      <c r="G25" s="157">
        <v>0.23368239850810502</v>
      </c>
      <c r="H25" s="11">
        <v>2460</v>
      </c>
      <c r="I25" s="157">
        <v>0.1764452732749964</v>
      </c>
      <c r="J25" s="11">
        <v>1278</v>
      </c>
      <c r="K25" s="157">
        <v>9.1665471237985935E-2</v>
      </c>
      <c r="L25" s="11">
        <v>846</v>
      </c>
      <c r="M25" s="157">
        <v>6.0679959833596329E-2</v>
      </c>
      <c r="N25" s="142"/>
    </row>
    <row r="26" spans="1:14" ht="18" customHeight="1" x14ac:dyDescent="0.3">
      <c r="A26" s="158" t="s">
        <v>25</v>
      </c>
      <c r="B26" s="62">
        <v>511</v>
      </c>
      <c r="C26" s="141">
        <v>0.18374685364976628</v>
      </c>
      <c r="D26" s="62">
        <v>754</v>
      </c>
      <c r="E26" s="141">
        <v>0.27112549442646527</v>
      </c>
      <c r="F26" s="62">
        <v>726</v>
      </c>
      <c r="G26" s="141">
        <v>0.26105717367853293</v>
      </c>
      <c r="H26" s="62">
        <v>460</v>
      </c>
      <c r="I26" s="141">
        <v>0.16540812657317511</v>
      </c>
      <c r="J26" s="62">
        <v>188</v>
      </c>
      <c r="K26" s="141">
        <v>6.7601582164688964E-2</v>
      </c>
      <c r="L26" s="62">
        <v>142</v>
      </c>
      <c r="M26" s="141">
        <v>5.1060769507371449E-2</v>
      </c>
      <c r="N26" s="142"/>
    </row>
    <row r="27" spans="1:14" s="146" customFormat="1" ht="18" customHeight="1" x14ac:dyDescent="0.3">
      <c r="A27" s="158" t="s">
        <v>26</v>
      </c>
      <c r="B27" s="62">
        <v>517</v>
      </c>
      <c r="C27" s="141">
        <v>0.16742227979274613</v>
      </c>
      <c r="D27" s="62">
        <v>953</v>
      </c>
      <c r="E27" s="141">
        <v>0.30861398963730569</v>
      </c>
      <c r="F27" s="62">
        <v>639</v>
      </c>
      <c r="G27" s="141">
        <v>0.20693005181347152</v>
      </c>
      <c r="H27" s="62">
        <v>511</v>
      </c>
      <c r="I27" s="141">
        <v>0.16547927461139897</v>
      </c>
      <c r="J27" s="62">
        <v>289</v>
      </c>
      <c r="K27" s="141">
        <v>9.3588082901554404E-2</v>
      </c>
      <c r="L27" s="62">
        <v>179</v>
      </c>
      <c r="M27" s="141">
        <v>5.7966321243523314E-2</v>
      </c>
      <c r="N27" s="142"/>
    </row>
    <row r="28" spans="1:14" ht="18" customHeight="1" x14ac:dyDescent="0.3">
      <c r="A28" s="158" t="s">
        <v>27</v>
      </c>
      <c r="B28" s="62">
        <v>423</v>
      </c>
      <c r="C28" s="141">
        <v>0.15522935779816513</v>
      </c>
      <c r="D28" s="62">
        <v>846</v>
      </c>
      <c r="E28" s="141">
        <v>0.31045871559633026</v>
      </c>
      <c r="F28" s="62">
        <v>608</v>
      </c>
      <c r="G28" s="141">
        <v>0.22311926605504587</v>
      </c>
      <c r="H28" s="62">
        <v>453</v>
      </c>
      <c r="I28" s="141">
        <v>0.16623853211009174</v>
      </c>
      <c r="J28" s="62">
        <v>236</v>
      </c>
      <c r="K28" s="141">
        <v>8.6605504587155963E-2</v>
      </c>
      <c r="L28" s="62">
        <v>159</v>
      </c>
      <c r="M28" s="141">
        <v>5.8348623853211011E-2</v>
      </c>
      <c r="N28" s="142"/>
    </row>
    <row r="29" spans="1:14" ht="18" customHeight="1" x14ac:dyDescent="0.3">
      <c r="A29" s="158" t="s">
        <v>28</v>
      </c>
      <c r="B29" s="62">
        <v>249</v>
      </c>
      <c r="C29" s="141">
        <v>0.13764510779436154</v>
      </c>
      <c r="D29" s="62">
        <v>487</v>
      </c>
      <c r="E29" s="141">
        <v>0.26920950801547816</v>
      </c>
      <c r="F29" s="62">
        <v>413</v>
      </c>
      <c r="G29" s="141">
        <v>0.2283029297954671</v>
      </c>
      <c r="H29" s="62">
        <v>350</v>
      </c>
      <c r="I29" s="141">
        <v>0.19347705914870095</v>
      </c>
      <c r="J29" s="62">
        <v>191</v>
      </c>
      <c r="K29" s="141">
        <v>0.10558319513543395</v>
      </c>
      <c r="L29" s="62">
        <v>119</v>
      </c>
      <c r="M29" s="141">
        <v>6.5782200110558325E-2</v>
      </c>
      <c r="N29" s="142"/>
    </row>
    <row r="30" spans="1:14" ht="18" customHeight="1" x14ac:dyDescent="0.3">
      <c r="A30" s="158" t="s">
        <v>14</v>
      </c>
      <c r="B30" s="62">
        <v>255</v>
      </c>
      <c r="C30" s="141">
        <v>0.18491660623640319</v>
      </c>
      <c r="D30" s="62">
        <v>376</v>
      </c>
      <c r="E30" s="141">
        <v>0.27266134880348081</v>
      </c>
      <c r="F30" s="62">
        <v>284</v>
      </c>
      <c r="G30" s="141">
        <v>0.20594633792603337</v>
      </c>
      <c r="H30" s="62">
        <v>225</v>
      </c>
      <c r="I30" s="141">
        <v>0.16316171138506164</v>
      </c>
      <c r="J30" s="62">
        <v>135</v>
      </c>
      <c r="K30" s="141">
        <v>9.7897026831036987E-2</v>
      </c>
      <c r="L30" s="62">
        <v>104</v>
      </c>
      <c r="M30" s="141">
        <v>7.5416968817984043E-2</v>
      </c>
      <c r="N30" s="142"/>
    </row>
    <row r="31" spans="1:14" s="146" customFormat="1" ht="18" customHeight="1" x14ac:dyDescent="0.3">
      <c r="A31" s="158" t="s">
        <v>42</v>
      </c>
      <c r="B31" s="62">
        <v>179</v>
      </c>
      <c r="C31" s="141">
        <v>8.2870370370370372E-2</v>
      </c>
      <c r="D31" s="62">
        <v>550</v>
      </c>
      <c r="E31" s="141">
        <v>0.25462962962962965</v>
      </c>
      <c r="F31" s="62">
        <v>588</v>
      </c>
      <c r="G31" s="141">
        <v>0.2722222222222222</v>
      </c>
      <c r="H31" s="62">
        <v>461</v>
      </c>
      <c r="I31" s="141">
        <v>0.21342592592592594</v>
      </c>
      <c r="J31" s="62">
        <v>239</v>
      </c>
      <c r="K31" s="141">
        <v>0.11064814814814815</v>
      </c>
      <c r="L31" s="62">
        <v>143</v>
      </c>
      <c r="M31" s="141">
        <v>6.6203703703703709E-2</v>
      </c>
      <c r="N31" s="142"/>
    </row>
    <row r="32" spans="1:14" s="144" customFormat="1" ht="40.35" customHeight="1" x14ac:dyDescent="0.3">
      <c r="A32" s="155" t="s">
        <v>89</v>
      </c>
      <c r="B32" s="11">
        <v>3874</v>
      </c>
      <c r="C32" s="157">
        <v>0.11684512139948726</v>
      </c>
      <c r="D32" s="11">
        <v>8847</v>
      </c>
      <c r="E32" s="157">
        <v>0.26683758105866384</v>
      </c>
      <c r="F32" s="11">
        <v>8435</v>
      </c>
      <c r="G32" s="157">
        <v>0.25441109938169204</v>
      </c>
      <c r="H32" s="11">
        <v>6587</v>
      </c>
      <c r="I32" s="157">
        <v>0.19867290001508067</v>
      </c>
      <c r="J32" s="11">
        <v>3324</v>
      </c>
      <c r="K32" s="157">
        <v>0.10025637158799577</v>
      </c>
      <c r="L32" s="11">
        <v>2088</v>
      </c>
      <c r="M32" s="157">
        <v>6.2976926557080384E-2</v>
      </c>
      <c r="N32" s="142"/>
    </row>
    <row r="33" spans="1:14" ht="18" customHeight="1" x14ac:dyDescent="0.3">
      <c r="A33" s="158" t="s">
        <v>16</v>
      </c>
      <c r="B33" s="62">
        <v>228</v>
      </c>
      <c r="C33" s="141">
        <v>0.1912751677852349</v>
      </c>
      <c r="D33" s="62">
        <v>338</v>
      </c>
      <c r="E33" s="141">
        <v>0.28355704697986578</v>
      </c>
      <c r="F33" s="62">
        <v>249</v>
      </c>
      <c r="G33" s="141">
        <v>0.20889261744966442</v>
      </c>
      <c r="H33" s="62">
        <v>182</v>
      </c>
      <c r="I33" s="141">
        <v>0.15268456375838926</v>
      </c>
      <c r="J33" s="62">
        <v>101</v>
      </c>
      <c r="K33" s="141">
        <v>8.4731543624161076E-2</v>
      </c>
      <c r="L33" s="62">
        <v>94</v>
      </c>
      <c r="M33" s="141">
        <v>7.8859060402684561E-2</v>
      </c>
      <c r="N33" s="142"/>
    </row>
    <row r="34" spans="1:14" ht="18" customHeight="1" x14ac:dyDescent="0.3">
      <c r="A34" s="158" t="s">
        <v>17</v>
      </c>
      <c r="B34" s="62">
        <v>297</v>
      </c>
      <c r="C34" s="141">
        <v>0.11748417721518987</v>
      </c>
      <c r="D34" s="62">
        <v>713</v>
      </c>
      <c r="E34" s="141">
        <v>0.28204113924050633</v>
      </c>
      <c r="F34" s="62">
        <v>648</v>
      </c>
      <c r="G34" s="141">
        <v>0.25632911392405061</v>
      </c>
      <c r="H34" s="62">
        <v>468</v>
      </c>
      <c r="I34" s="141">
        <v>0.185126582278481</v>
      </c>
      <c r="J34" s="62">
        <v>258</v>
      </c>
      <c r="K34" s="141">
        <v>0.10205696202531646</v>
      </c>
      <c r="L34" s="62">
        <v>144</v>
      </c>
      <c r="M34" s="141">
        <v>5.6962025316455694E-2</v>
      </c>
      <c r="N34" s="142"/>
    </row>
    <row r="35" spans="1:14" ht="18" customHeight="1" x14ac:dyDescent="0.3">
      <c r="A35" s="158" t="s">
        <v>18</v>
      </c>
      <c r="B35" s="62">
        <v>283</v>
      </c>
      <c r="C35" s="141">
        <v>0.17501546072974644</v>
      </c>
      <c r="D35" s="62">
        <v>519</v>
      </c>
      <c r="E35" s="141">
        <v>0.3209647495361781</v>
      </c>
      <c r="F35" s="62">
        <v>317</v>
      </c>
      <c r="G35" s="141">
        <v>0.19604205318491033</v>
      </c>
      <c r="H35" s="62">
        <v>266</v>
      </c>
      <c r="I35" s="141">
        <v>0.16450216450216451</v>
      </c>
      <c r="J35" s="62">
        <v>144</v>
      </c>
      <c r="K35" s="141">
        <v>8.9053803339517623E-2</v>
      </c>
      <c r="L35" s="62">
        <v>88</v>
      </c>
      <c r="M35" s="141">
        <v>5.4421768707482991E-2</v>
      </c>
      <c r="N35" s="142"/>
    </row>
    <row r="36" spans="1:14" ht="18" customHeight="1" x14ac:dyDescent="0.3">
      <c r="A36" s="158" t="s">
        <v>19</v>
      </c>
      <c r="B36" s="62">
        <v>440</v>
      </c>
      <c r="C36" s="141">
        <v>0.14526246285902938</v>
      </c>
      <c r="D36" s="62">
        <v>791</v>
      </c>
      <c r="E36" s="141">
        <v>0.26114229118520965</v>
      </c>
      <c r="F36" s="62">
        <v>712</v>
      </c>
      <c r="G36" s="141">
        <v>0.23506107626279299</v>
      </c>
      <c r="H36" s="62">
        <v>617</v>
      </c>
      <c r="I36" s="141">
        <v>0.20369758996368439</v>
      </c>
      <c r="J36" s="62">
        <v>306</v>
      </c>
      <c r="K36" s="141">
        <v>0.10102344007923407</v>
      </c>
      <c r="L36" s="62">
        <v>163</v>
      </c>
      <c r="M36" s="141">
        <v>5.3813139650049524E-2</v>
      </c>
      <c r="N36" s="142"/>
    </row>
    <row r="37" spans="1:14" ht="18" customHeight="1" x14ac:dyDescent="0.3">
      <c r="A37" s="158" t="s">
        <v>20</v>
      </c>
      <c r="B37" s="62">
        <v>1093</v>
      </c>
      <c r="C37" s="141">
        <v>0.1188560243584167</v>
      </c>
      <c r="D37" s="62">
        <v>2584</v>
      </c>
      <c r="E37" s="141">
        <v>0.28099173553719009</v>
      </c>
      <c r="F37" s="62">
        <v>2341</v>
      </c>
      <c r="G37" s="141">
        <v>0.25456720313179643</v>
      </c>
      <c r="H37" s="62">
        <v>1781</v>
      </c>
      <c r="I37" s="141">
        <v>0.19367116137451065</v>
      </c>
      <c r="J37" s="62">
        <v>861</v>
      </c>
      <c r="K37" s="141">
        <v>9.3627664201826888E-2</v>
      </c>
      <c r="L37" s="62">
        <v>536</v>
      </c>
      <c r="M37" s="141">
        <v>5.8286211396259245E-2</v>
      </c>
      <c r="N37" s="142"/>
    </row>
    <row r="38" spans="1:14" ht="18" customHeight="1" x14ac:dyDescent="0.3">
      <c r="A38" s="158" t="s">
        <v>21</v>
      </c>
      <c r="B38" s="62">
        <v>419</v>
      </c>
      <c r="C38" s="141">
        <v>0.12403789224393132</v>
      </c>
      <c r="D38" s="62">
        <v>870</v>
      </c>
      <c r="E38" s="141">
        <v>0.25754884547069273</v>
      </c>
      <c r="F38" s="62">
        <v>857</v>
      </c>
      <c r="G38" s="141">
        <v>0.253700414446418</v>
      </c>
      <c r="H38" s="62">
        <v>717</v>
      </c>
      <c r="I38" s="141">
        <v>0.21225577264653642</v>
      </c>
      <c r="J38" s="62">
        <v>318</v>
      </c>
      <c r="K38" s="141">
        <v>9.4138543516873896E-2</v>
      </c>
      <c r="L38" s="62">
        <v>197</v>
      </c>
      <c r="M38" s="141">
        <v>5.8318531675547659E-2</v>
      </c>
      <c r="N38" s="142"/>
    </row>
    <row r="39" spans="1:14" ht="18" customHeight="1" x14ac:dyDescent="0.3">
      <c r="A39" s="158" t="s">
        <v>22</v>
      </c>
      <c r="B39" s="62">
        <v>262</v>
      </c>
      <c r="C39" s="141">
        <v>0.15792646172393007</v>
      </c>
      <c r="D39" s="62">
        <v>501</v>
      </c>
      <c r="E39" s="141">
        <v>0.30198915009041594</v>
      </c>
      <c r="F39" s="62">
        <v>368</v>
      </c>
      <c r="G39" s="141">
        <v>0.2218203737191079</v>
      </c>
      <c r="H39" s="62">
        <v>280</v>
      </c>
      <c r="I39" s="141">
        <v>0.16877637130801687</v>
      </c>
      <c r="J39" s="62">
        <v>144</v>
      </c>
      <c r="K39" s="141">
        <v>8.6799276672694395E-2</v>
      </c>
      <c r="L39" s="62">
        <v>104</v>
      </c>
      <c r="M39" s="141">
        <v>6.268836648583484E-2</v>
      </c>
      <c r="N39" s="142"/>
    </row>
    <row r="40" spans="1:14" ht="18" customHeight="1" x14ac:dyDescent="0.3">
      <c r="A40" s="158" t="s">
        <v>44</v>
      </c>
      <c r="B40" s="62">
        <v>852</v>
      </c>
      <c r="C40" s="141">
        <v>8.0712391057218641E-2</v>
      </c>
      <c r="D40" s="62">
        <v>2531</v>
      </c>
      <c r="E40" s="141">
        <v>0.23976885183781735</v>
      </c>
      <c r="F40" s="62">
        <v>2943</v>
      </c>
      <c r="G40" s="141">
        <v>0.27879878741947706</v>
      </c>
      <c r="H40" s="62">
        <v>2276</v>
      </c>
      <c r="I40" s="141">
        <v>0.2156119742326639</v>
      </c>
      <c r="J40" s="62">
        <v>1192</v>
      </c>
      <c r="K40" s="141">
        <v>0.11292156119742326</v>
      </c>
      <c r="L40" s="62">
        <v>762</v>
      </c>
      <c r="M40" s="141">
        <v>7.2186434255399778E-2</v>
      </c>
      <c r="N40" s="142"/>
    </row>
    <row r="41" spans="1:14" s="147" customFormat="1" ht="40.35" customHeight="1" x14ac:dyDescent="0.3">
      <c r="A41" s="155" t="s">
        <v>90</v>
      </c>
      <c r="B41" s="11">
        <v>1397</v>
      </c>
      <c r="C41" s="157">
        <v>0.10650301135930472</v>
      </c>
      <c r="D41" s="11">
        <v>3553</v>
      </c>
      <c r="E41" s="157">
        <v>0.2708698635358695</v>
      </c>
      <c r="F41" s="11">
        <v>3294</v>
      </c>
      <c r="G41" s="157">
        <v>0.25112449493024319</v>
      </c>
      <c r="H41" s="11">
        <v>2812</v>
      </c>
      <c r="I41" s="157">
        <v>0.21437828771822826</v>
      </c>
      <c r="J41" s="11">
        <v>1354</v>
      </c>
      <c r="K41" s="157">
        <v>0.10322482274910422</v>
      </c>
      <c r="L41" s="11">
        <v>707</v>
      </c>
      <c r="M41" s="157">
        <v>5.3899519707250133E-2</v>
      </c>
      <c r="N41" s="142"/>
    </row>
    <row r="42" spans="1:14" ht="18" customHeight="1" x14ac:dyDescent="0.3">
      <c r="A42" s="158" t="s">
        <v>29</v>
      </c>
      <c r="B42" s="62">
        <v>275</v>
      </c>
      <c r="C42" s="141">
        <v>0.12404149751917005</v>
      </c>
      <c r="D42" s="62">
        <v>573</v>
      </c>
      <c r="E42" s="141">
        <v>0.25845737483085252</v>
      </c>
      <c r="F42" s="62">
        <v>540</v>
      </c>
      <c r="G42" s="141">
        <v>0.24357239512855211</v>
      </c>
      <c r="H42" s="62">
        <v>465</v>
      </c>
      <c r="I42" s="141">
        <v>0.20974289580514208</v>
      </c>
      <c r="J42" s="62">
        <v>229</v>
      </c>
      <c r="K42" s="141">
        <v>0.10329273793414524</v>
      </c>
      <c r="L42" s="62">
        <v>135</v>
      </c>
      <c r="M42" s="141">
        <v>6.0893098782138028E-2</v>
      </c>
      <c r="N42" s="142"/>
    </row>
    <row r="43" spans="1:14" s="140" customFormat="1" ht="18" customHeight="1" x14ac:dyDescent="0.3">
      <c r="A43" s="158" t="s">
        <v>30</v>
      </c>
      <c r="B43" s="62">
        <v>437</v>
      </c>
      <c r="C43" s="141">
        <v>0.10708159764763539</v>
      </c>
      <c r="D43" s="62">
        <v>1139</v>
      </c>
      <c r="E43" s="141">
        <v>0.27909826023033568</v>
      </c>
      <c r="F43" s="62">
        <v>987</v>
      </c>
      <c r="G43" s="141">
        <v>0.241852487135506</v>
      </c>
      <c r="H43" s="62">
        <v>866</v>
      </c>
      <c r="I43" s="141">
        <v>0.21220289144817447</v>
      </c>
      <c r="J43" s="62">
        <v>432</v>
      </c>
      <c r="K43" s="141">
        <v>0.1058564077432002</v>
      </c>
      <c r="L43" s="62">
        <v>220</v>
      </c>
      <c r="M43" s="141">
        <v>5.3908355795148251E-2</v>
      </c>
      <c r="N43" s="142"/>
    </row>
    <row r="44" spans="1:14" ht="18" customHeight="1" x14ac:dyDescent="0.3">
      <c r="A44" s="158" t="s">
        <v>31</v>
      </c>
      <c r="B44" s="62">
        <v>347</v>
      </c>
      <c r="C44" s="141">
        <v>0.13129020052970108</v>
      </c>
      <c r="D44" s="62">
        <v>800</v>
      </c>
      <c r="E44" s="141">
        <v>0.3026863412788498</v>
      </c>
      <c r="F44" s="62">
        <v>594</v>
      </c>
      <c r="G44" s="141">
        <v>0.22474460839954596</v>
      </c>
      <c r="H44" s="62">
        <v>508</v>
      </c>
      <c r="I44" s="141">
        <v>0.19220582671206962</v>
      </c>
      <c r="J44" s="62">
        <v>253</v>
      </c>
      <c r="K44" s="141">
        <v>9.5724555429436253E-2</v>
      </c>
      <c r="L44" s="62">
        <v>141</v>
      </c>
      <c r="M44" s="141">
        <v>5.3348467650397274E-2</v>
      </c>
      <c r="N44" s="142"/>
    </row>
    <row r="45" spans="1:14" s="140" customFormat="1" ht="18" customHeight="1" x14ac:dyDescent="0.3">
      <c r="A45" s="158" t="s">
        <v>43</v>
      </c>
      <c r="B45" s="62">
        <v>338</v>
      </c>
      <c r="C45" s="141">
        <v>8.0938697318007666E-2</v>
      </c>
      <c r="D45" s="62">
        <v>1041</v>
      </c>
      <c r="E45" s="141">
        <v>0.24928160919540229</v>
      </c>
      <c r="F45" s="62">
        <v>1173</v>
      </c>
      <c r="G45" s="141">
        <v>0.28089080459770116</v>
      </c>
      <c r="H45" s="62">
        <v>973</v>
      </c>
      <c r="I45" s="141">
        <v>0.23299808429118773</v>
      </c>
      <c r="J45" s="62">
        <v>440</v>
      </c>
      <c r="K45" s="141">
        <v>0.1053639846743295</v>
      </c>
      <c r="L45" s="62">
        <v>211</v>
      </c>
      <c r="M45" s="141">
        <v>5.0526819923371651E-2</v>
      </c>
      <c r="N45" s="142"/>
    </row>
    <row r="46" spans="1:14" s="144" customFormat="1" ht="40.35" customHeight="1" x14ac:dyDescent="0.3">
      <c r="A46" s="155" t="s">
        <v>91</v>
      </c>
      <c r="B46" s="11">
        <v>1538</v>
      </c>
      <c r="C46" s="157">
        <v>0.13942525609645545</v>
      </c>
      <c r="D46" s="11">
        <v>3306</v>
      </c>
      <c r="E46" s="157">
        <v>0.29970084307859668</v>
      </c>
      <c r="F46" s="11">
        <v>2695</v>
      </c>
      <c r="G46" s="157">
        <v>0.24431148581270964</v>
      </c>
      <c r="H46" s="11">
        <v>1843</v>
      </c>
      <c r="I46" s="157">
        <v>0.16707460792312573</v>
      </c>
      <c r="J46" s="11">
        <v>962</v>
      </c>
      <c r="K46" s="157">
        <v>8.7208775269694491E-2</v>
      </c>
      <c r="L46" s="11">
        <v>687</v>
      </c>
      <c r="M46" s="157">
        <v>6.2279031819418004E-2</v>
      </c>
      <c r="N46" s="142"/>
    </row>
    <row r="47" spans="1:14" ht="18" customHeight="1" x14ac:dyDescent="0.3">
      <c r="A47" s="158" t="s">
        <v>36</v>
      </c>
      <c r="B47" s="62">
        <v>585</v>
      </c>
      <c r="C47" s="141">
        <v>0.1463231615807904</v>
      </c>
      <c r="D47" s="62">
        <v>1167</v>
      </c>
      <c r="E47" s="141">
        <v>0.29189594797398699</v>
      </c>
      <c r="F47" s="62">
        <v>985</v>
      </c>
      <c r="G47" s="141">
        <v>0.24637318659329666</v>
      </c>
      <c r="H47" s="62">
        <v>656</v>
      </c>
      <c r="I47" s="141">
        <v>0.16408204102051024</v>
      </c>
      <c r="J47" s="62">
        <v>338</v>
      </c>
      <c r="K47" s="141">
        <v>8.4542271135567781E-2</v>
      </c>
      <c r="L47" s="62">
        <v>267</v>
      </c>
      <c r="M47" s="141">
        <v>6.6783391695847918E-2</v>
      </c>
      <c r="N47" s="142"/>
    </row>
    <row r="48" spans="1:14" ht="18" customHeight="1" x14ac:dyDescent="0.3">
      <c r="A48" s="158" t="s">
        <v>23</v>
      </c>
      <c r="B48" s="62">
        <v>123</v>
      </c>
      <c r="C48" s="141">
        <v>0.15432873274780426</v>
      </c>
      <c r="D48" s="62">
        <v>239</v>
      </c>
      <c r="E48" s="141">
        <v>0.29987452948557092</v>
      </c>
      <c r="F48" s="62">
        <v>189</v>
      </c>
      <c r="G48" s="141">
        <v>0.2371392722710163</v>
      </c>
      <c r="H48" s="62">
        <v>133</v>
      </c>
      <c r="I48" s="141">
        <v>0.16687578419071519</v>
      </c>
      <c r="J48" s="62">
        <v>64</v>
      </c>
      <c r="K48" s="141">
        <v>8.0301129234629856E-2</v>
      </c>
      <c r="L48" s="62">
        <v>49</v>
      </c>
      <c r="M48" s="141">
        <v>6.148055207026349E-2</v>
      </c>
      <c r="N48" s="142"/>
    </row>
    <row r="49" spans="1:14" ht="18" customHeight="1" x14ac:dyDescent="0.3">
      <c r="A49" s="158" t="s">
        <v>49</v>
      </c>
      <c r="B49" s="62">
        <v>243</v>
      </c>
      <c r="C49" s="141">
        <v>0.15923984272608127</v>
      </c>
      <c r="D49" s="62">
        <v>461</v>
      </c>
      <c r="E49" s="141">
        <v>0.30209698558322412</v>
      </c>
      <c r="F49" s="62">
        <v>346</v>
      </c>
      <c r="G49" s="141">
        <v>0.22673656618610746</v>
      </c>
      <c r="H49" s="62">
        <v>251</v>
      </c>
      <c r="I49" s="141">
        <v>0.16448230668414154</v>
      </c>
      <c r="J49" s="62">
        <v>126</v>
      </c>
      <c r="K49" s="141">
        <v>8.2568807339449546E-2</v>
      </c>
      <c r="L49" s="62">
        <v>99</v>
      </c>
      <c r="M49" s="141">
        <v>6.487549148099607E-2</v>
      </c>
      <c r="N49" s="142"/>
    </row>
    <row r="50" spans="1:14" ht="18" customHeight="1" x14ac:dyDescent="0.3">
      <c r="A50" s="158" t="s">
        <v>24</v>
      </c>
      <c r="B50" s="62">
        <v>226</v>
      </c>
      <c r="C50" s="141">
        <v>0.17424826522744796</v>
      </c>
      <c r="D50" s="62">
        <v>419</v>
      </c>
      <c r="E50" s="141">
        <v>0.32305319969159602</v>
      </c>
      <c r="F50" s="62">
        <v>306</v>
      </c>
      <c r="G50" s="141">
        <v>0.23592906707787201</v>
      </c>
      <c r="H50" s="62">
        <v>191</v>
      </c>
      <c r="I50" s="141">
        <v>0.14726291441788744</v>
      </c>
      <c r="J50" s="62">
        <v>80</v>
      </c>
      <c r="K50" s="141">
        <v>6.1680801850424058E-2</v>
      </c>
      <c r="L50" s="62">
        <v>75</v>
      </c>
      <c r="M50" s="141">
        <v>5.782575173477255E-2</v>
      </c>
      <c r="N50" s="142"/>
    </row>
    <row r="51" spans="1:14" ht="18" customHeight="1" x14ac:dyDescent="0.3">
      <c r="A51" s="158" t="s">
        <v>13</v>
      </c>
      <c r="B51" s="62">
        <v>240</v>
      </c>
      <c r="C51" s="141">
        <v>0.13793103448275862</v>
      </c>
      <c r="D51" s="62">
        <v>513</v>
      </c>
      <c r="E51" s="141">
        <v>0.29482758620689653</v>
      </c>
      <c r="F51" s="62">
        <v>406</v>
      </c>
      <c r="G51" s="141">
        <v>0.23333333333333334</v>
      </c>
      <c r="H51" s="62">
        <v>303</v>
      </c>
      <c r="I51" s="141">
        <v>0.17413793103448275</v>
      </c>
      <c r="J51" s="62">
        <v>171</v>
      </c>
      <c r="K51" s="141">
        <v>9.8275862068965519E-2</v>
      </c>
      <c r="L51" s="62">
        <v>107</v>
      </c>
      <c r="M51" s="141">
        <v>6.1494252873563221E-2</v>
      </c>
      <c r="N51" s="142"/>
    </row>
    <row r="52" spans="1:14" ht="18" customHeight="1" x14ac:dyDescent="0.3">
      <c r="A52" s="158" t="s">
        <v>45</v>
      </c>
      <c r="B52" s="62">
        <v>121</v>
      </c>
      <c r="C52" s="141">
        <v>7.2325164375373577E-2</v>
      </c>
      <c r="D52" s="62">
        <v>507</v>
      </c>
      <c r="E52" s="141">
        <v>0.3030484160191273</v>
      </c>
      <c r="F52" s="62">
        <v>463</v>
      </c>
      <c r="G52" s="141">
        <v>0.2767483562462642</v>
      </c>
      <c r="H52" s="62">
        <v>309</v>
      </c>
      <c r="I52" s="141">
        <v>0.18469814704124327</v>
      </c>
      <c r="J52" s="62">
        <v>183</v>
      </c>
      <c r="K52" s="141">
        <v>0.10938433950986252</v>
      </c>
      <c r="L52" s="62">
        <v>90</v>
      </c>
      <c r="M52" s="141">
        <v>5.379557680812911E-2</v>
      </c>
      <c r="N52" s="142"/>
    </row>
    <row r="53" spans="1:14" s="144" customFormat="1" ht="40.35" customHeight="1" x14ac:dyDescent="0.3">
      <c r="A53" s="155" t="s">
        <v>92</v>
      </c>
      <c r="B53" s="11">
        <v>750</v>
      </c>
      <c r="C53" s="157">
        <v>0.12548101054040489</v>
      </c>
      <c r="D53" s="11">
        <v>1645</v>
      </c>
      <c r="E53" s="157">
        <v>0.27522168311862139</v>
      </c>
      <c r="F53" s="11">
        <v>1556</v>
      </c>
      <c r="G53" s="157">
        <v>0.26033126986782668</v>
      </c>
      <c r="H53" s="11">
        <v>1050</v>
      </c>
      <c r="I53" s="157">
        <v>0.17567341475656684</v>
      </c>
      <c r="J53" s="11">
        <v>555</v>
      </c>
      <c r="K53" s="157">
        <v>9.2855947799899613E-2</v>
      </c>
      <c r="L53" s="11">
        <v>421</v>
      </c>
      <c r="M53" s="157">
        <v>7.0436673916680612E-2</v>
      </c>
      <c r="N53" s="142"/>
    </row>
    <row r="54" spans="1:14" ht="18" customHeight="1" x14ac:dyDescent="0.3">
      <c r="A54" s="158" t="s">
        <v>3</v>
      </c>
      <c r="B54" s="62">
        <v>202</v>
      </c>
      <c r="C54" s="141">
        <v>0.15955766192733017</v>
      </c>
      <c r="D54" s="62">
        <v>353</v>
      </c>
      <c r="E54" s="141">
        <v>0.27883096366508686</v>
      </c>
      <c r="F54" s="62">
        <v>295</v>
      </c>
      <c r="G54" s="141">
        <v>0.23301737756714061</v>
      </c>
      <c r="H54" s="62">
        <v>192</v>
      </c>
      <c r="I54" s="141">
        <v>0.15165876777251186</v>
      </c>
      <c r="J54" s="62">
        <v>125</v>
      </c>
      <c r="K54" s="141">
        <v>9.873617693522907E-2</v>
      </c>
      <c r="L54" s="62">
        <v>99</v>
      </c>
      <c r="M54" s="141">
        <v>7.8199052132701424E-2</v>
      </c>
      <c r="N54" s="142"/>
    </row>
    <row r="55" spans="1:14" ht="18" customHeight="1" x14ac:dyDescent="0.3">
      <c r="A55" s="160" t="s">
        <v>11</v>
      </c>
      <c r="B55" s="62">
        <v>215</v>
      </c>
      <c r="C55" s="141">
        <v>0.12406231967686093</v>
      </c>
      <c r="D55" s="62">
        <v>511</v>
      </c>
      <c r="E55" s="141">
        <v>0.29486439699942296</v>
      </c>
      <c r="F55" s="62">
        <v>416</v>
      </c>
      <c r="G55" s="141">
        <v>0.24004616272360069</v>
      </c>
      <c r="H55" s="62">
        <v>302</v>
      </c>
      <c r="I55" s="141">
        <v>0.17426428159261395</v>
      </c>
      <c r="J55" s="62">
        <v>153</v>
      </c>
      <c r="K55" s="141">
        <v>8.8286208886324297E-2</v>
      </c>
      <c r="L55" s="62">
        <v>136</v>
      </c>
      <c r="M55" s="141">
        <v>7.8476630121177143E-2</v>
      </c>
      <c r="N55" s="142"/>
    </row>
    <row r="56" spans="1:14" ht="18" customHeight="1" x14ac:dyDescent="0.3">
      <c r="A56" s="158" t="s">
        <v>15</v>
      </c>
      <c r="B56" s="62">
        <v>333</v>
      </c>
      <c r="C56" s="141">
        <v>0.11182001343183344</v>
      </c>
      <c r="D56" s="62">
        <v>781</v>
      </c>
      <c r="E56" s="141">
        <v>0.26225654801880455</v>
      </c>
      <c r="F56" s="62">
        <v>845</v>
      </c>
      <c r="G56" s="141">
        <v>0.28374748153122903</v>
      </c>
      <c r="H56" s="62">
        <v>556</v>
      </c>
      <c r="I56" s="141">
        <v>0.18670248488918736</v>
      </c>
      <c r="J56" s="62">
        <v>277</v>
      </c>
      <c r="K56" s="141">
        <v>9.301544660846206E-2</v>
      </c>
      <c r="L56" s="62">
        <v>186</v>
      </c>
      <c r="M56" s="141">
        <v>6.2458025520483546E-2</v>
      </c>
      <c r="N56" s="142"/>
    </row>
    <row r="57" spans="1:14" ht="18" customHeight="1" x14ac:dyDescent="0.3">
      <c r="B57" s="149"/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49"/>
    </row>
    <row r="58" spans="1:14" ht="18" customHeight="1" x14ac:dyDescent="0.3">
      <c r="A58" s="161"/>
      <c r="B58" s="151"/>
      <c r="C58" s="144"/>
      <c r="D58" s="152"/>
      <c r="F58" s="149"/>
      <c r="G58" s="153"/>
    </row>
    <row r="59" spans="1:14" ht="18" customHeight="1" x14ac:dyDescent="0.3">
      <c r="A59" s="161"/>
      <c r="B59" s="151"/>
      <c r="C59" s="144"/>
      <c r="D59" s="152"/>
      <c r="G59" s="153"/>
    </row>
  </sheetData>
  <pageMargins left="0.7" right="0.7" top="0.75" bottom="0.75" header="0.3" footer="0.3"/>
  <pageSetup paperSize="9"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showGridLines="0" view="pageBreakPreview" zoomScaleNormal="100" zoomScaleSheetLayoutView="100" workbookViewId="0">
      <selection activeCell="C1" sqref="C1"/>
    </sheetView>
  </sheetViews>
  <sheetFormatPr defaultColWidth="9.33203125" defaultRowHeight="18" customHeight="1" x14ac:dyDescent="0.3"/>
  <cols>
    <col min="1" max="1" width="25.6640625" style="140" customWidth="1"/>
    <col min="2" max="11" width="12.6640625" style="143" customWidth="1"/>
    <col min="12" max="255" width="9.33203125" style="143"/>
    <col min="256" max="256" width="20.33203125" style="143" customWidth="1"/>
    <col min="257" max="257" width="9.33203125" style="143" customWidth="1"/>
    <col min="258" max="511" width="9.33203125" style="143"/>
    <col min="512" max="512" width="20.33203125" style="143" customWidth="1"/>
    <col min="513" max="513" width="9.33203125" style="143" customWidth="1"/>
    <col min="514" max="767" width="9.33203125" style="143"/>
    <col min="768" max="768" width="20.33203125" style="143" customWidth="1"/>
    <col min="769" max="769" width="9.33203125" style="143" customWidth="1"/>
    <col min="770" max="1023" width="9.33203125" style="143"/>
    <col min="1024" max="1024" width="20.33203125" style="143" customWidth="1"/>
    <col min="1025" max="1025" width="9.33203125" style="143" customWidth="1"/>
    <col min="1026" max="1279" width="9.33203125" style="143"/>
    <col min="1280" max="1280" width="20.33203125" style="143" customWidth="1"/>
    <col min="1281" max="1281" width="9.33203125" style="143" customWidth="1"/>
    <col min="1282" max="1535" width="9.33203125" style="143"/>
    <col min="1536" max="1536" width="20.33203125" style="143" customWidth="1"/>
    <col min="1537" max="1537" width="9.33203125" style="143" customWidth="1"/>
    <col min="1538" max="1791" width="9.33203125" style="143"/>
    <col min="1792" max="1792" width="20.33203125" style="143" customWidth="1"/>
    <col min="1793" max="1793" width="9.33203125" style="143" customWidth="1"/>
    <col min="1794" max="2047" width="9.33203125" style="143"/>
    <col min="2048" max="2048" width="20.33203125" style="143" customWidth="1"/>
    <col min="2049" max="2049" width="9.33203125" style="143" customWidth="1"/>
    <col min="2050" max="2303" width="9.33203125" style="143"/>
    <col min="2304" max="2304" width="20.33203125" style="143" customWidth="1"/>
    <col min="2305" max="2305" width="9.33203125" style="143" customWidth="1"/>
    <col min="2306" max="2559" width="9.33203125" style="143"/>
    <col min="2560" max="2560" width="20.33203125" style="143" customWidth="1"/>
    <col min="2561" max="2561" width="9.33203125" style="143" customWidth="1"/>
    <col min="2562" max="2815" width="9.33203125" style="143"/>
    <col min="2816" max="2816" width="20.33203125" style="143" customWidth="1"/>
    <col min="2817" max="2817" width="9.33203125" style="143" customWidth="1"/>
    <col min="2818" max="3071" width="9.33203125" style="143"/>
    <col min="3072" max="3072" width="20.33203125" style="143" customWidth="1"/>
    <col min="3073" max="3073" width="9.33203125" style="143" customWidth="1"/>
    <col min="3074" max="3327" width="9.33203125" style="143"/>
    <col min="3328" max="3328" width="20.33203125" style="143" customWidth="1"/>
    <col min="3329" max="3329" width="9.33203125" style="143" customWidth="1"/>
    <col min="3330" max="3583" width="9.33203125" style="143"/>
    <col min="3584" max="3584" width="20.33203125" style="143" customWidth="1"/>
    <col min="3585" max="3585" width="9.33203125" style="143" customWidth="1"/>
    <col min="3586" max="3839" width="9.33203125" style="143"/>
    <col min="3840" max="3840" width="20.33203125" style="143" customWidth="1"/>
    <col min="3841" max="3841" width="9.33203125" style="143" customWidth="1"/>
    <col min="3842" max="4095" width="9.33203125" style="143"/>
    <col min="4096" max="4096" width="20.33203125" style="143" customWidth="1"/>
    <col min="4097" max="4097" width="9.33203125" style="143" customWidth="1"/>
    <col min="4098" max="4351" width="9.33203125" style="143"/>
    <col min="4352" max="4352" width="20.33203125" style="143" customWidth="1"/>
    <col min="4353" max="4353" width="9.33203125" style="143" customWidth="1"/>
    <col min="4354" max="4607" width="9.33203125" style="143"/>
    <col min="4608" max="4608" width="20.33203125" style="143" customWidth="1"/>
    <col min="4609" max="4609" width="9.33203125" style="143" customWidth="1"/>
    <col min="4610" max="4863" width="9.33203125" style="143"/>
    <col min="4864" max="4864" width="20.33203125" style="143" customWidth="1"/>
    <col min="4865" max="4865" width="9.33203125" style="143" customWidth="1"/>
    <col min="4866" max="5119" width="9.33203125" style="143"/>
    <col min="5120" max="5120" width="20.33203125" style="143" customWidth="1"/>
    <col min="5121" max="5121" width="9.33203125" style="143" customWidth="1"/>
    <col min="5122" max="5375" width="9.33203125" style="143"/>
    <col min="5376" max="5376" width="20.33203125" style="143" customWidth="1"/>
    <col min="5377" max="5377" width="9.33203125" style="143" customWidth="1"/>
    <col min="5378" max="5631" width="9.33203125" style="143"/>
    <col min="5632" max="5632" width="20.33203125" style="143" customWidth="1"/>
    <col min="5633" max="5633" width="9.33203125" style="143" customWidth="1"/>
    <col min="5634" max="5887" width="9.33203125" style="143"/>
    <col min="5888" max="5888" width="20.33203125" style="143" customWidth="1"/>
    <col min="5889" max="5889" width="9.33203125" style="143" customWidth="1"/>
    <col min="5890" max="6143" width="9.33203125" style="143"/>
    <col min="6144" max="6144" width="20.33203125" style="143" customWidth="1"/>
    <col min="6145" max="6145" width="9.33203125" style="143" customWidth="1"/>
    <col min="6146" max="6399" width="9.33203125" style="143"/>
    <col min="6400" max="6400" width="20.33203125" style="143" customWidth="1"/>
    <col min="6401" max="6401" width="9.33203125" style="143" customWidth="1"/>
    <col min="6402" max="6655" width="9.33203125" style="143"/>
    <col min="6656" max="6656" width="20.33203125" style="143" customWidth="1"/>
    <col min="6657" max="6657" width="9.33203125" style="143" customWidth="1"/>
    <col min="6658" max="6911" width="9.33203125" style="143"/>
    <col min="6912" max="6912" width="20.33203125" style="143" customWidth="1"/>
    <col min="6913" max="6913" width="9.33203125" style="143" customWidth="1"/>
    <col min="6914" max="7167" width="9.33203125" style="143"/>
    <col min="7168" max="7168" width="20.33203125" style="143" customWidth="1"/>
    <col min="7169" max="7169" width="9.33203125" style="143" customWidth="1"/>
    <col min="7170" max="7423" width="9.33203125" style="143"/>
    <col min="7424" max="7424" width="20.33203125" style="143" customWidth="1"/>
    <col min="7425" max="7425" width="9.33203125" style="143" customWidth="1"/>
    <col min="7426" max="7679" width="9.33203125" style="143"/>
    <col min="7680" max="7680" width="20.33203125" style="143" customWidth="1"/>
    <col min="7681" max="7681" width="9.33203125" style="143" customWidth="1"/>
    <col min="7682" max="7935" width="9.33203125" style="143"/>
    <col min="7936" max="7936" width="20.33203125" style="143" customWidth="1"/>
    <col min="7937" max="7937" width="9.33203125" style="143" customWidth="1"/>
    <col min="7938" max="8191" width="9.33203125" style="143"/>
    <col min="8192" max="8192" width="20.33203125" style="143" customWidth="1"/>
    <col min="8193" max="8193" width="9.33203125" style="143" customWidth="1"/>
    <col min="8194" max="8447" width="9.33203125" style="143"/>
    <col min="8448" max="8448" width="20.33203125" style="143" customWidth="1"/>
    <col min="8449" max="8449" width="9.33203125" style="143" customWidth="1"/>
    <col min="8450" max="8703" width="9.33203125" style="143"/>
    <col min="8704" max="8704" width="20.33203125" style="143" customWidth="1"/>
    <col min="8705" max="8705" width="9.33203125" style="143" customWidth="1"/>
    <col min="8706" max="8959" width="9.33203125" style="143"/>
    <col min="8960" max="8960" width="20.33203125" style="143" customWidth="1"/>
    <col min="8961" max="8961" width="9.33203125" style="143" customWidth="1"/>
    <col min="8962" max="9215" width="9.33203125" style="143"/>
    <col min="9216" max="9216" width="20.33203125" style="143" customWidth="1"/>
    <col min="9217" max="9217" width="9.33203125" style="143" customWidth="1"/>
    <col min="9218" max="9471" width="9.33203125" style="143"/>
    <col min="9472" max="9472" width="20.33203125" style="143" customWidth="1"/>
    <col min="9473" max="9473" width="9.33203125" style="143" customWidth="1"/>
    <col min="9474" max="9727" width="9.33203125" style="143"/>
    <col min="9728" max="9728" width="20.33203125" style="143" customWidth="1"/>
    <col min="9729" max="9729" width="9.33203125" style="143" customWidth="1"/>
    <col min="9730" max="9983" width="9.33203125" style="143"/>
    <col min="9984" max="9984" width="20.33203125" style="143" customWidth="1"/>
    <col min="9985" max="9985" width="9.33203125" style="143" customWidth="1"/>
    <col min="9986" max="10239" width="9.33203125" style="143"/>
    <col min="10240" max="10240" width="20.33203125" style="143" customWidth="1"/>
    <col min="10241" max="10241" width="9.33203125" style="143" customWidth="1"/>
    <col min="10242" max="10495" width="9.33203125" style="143"/>
    <col min="10496" max="10496" width="20.33203125" style="143" customWidth="1"/>
    <col min="10497" max="10497" width="9.33203125" style="143" customWidth="1"/>
    <col min="10498" max="10751" width="9.33203125" style="143"/>
    <col min="10752" max="10752" width="20.33203125" style="143" customWidth="1"/>
    <col min="10753" max="10753" width="9.33203125" style="143" customWidth="1"/>
    <col min="10754" max="11007" width="9.33203125" style="143"/>
    <col min="11008" max="11008" width="20.33203125" style="143" customWidth="1"/>
    <col min="11009" max="11009" width="9.33203125" style="143" customWidth="1"/>
    <col min="11010" max="11263" width="9.33203125" style="143"/>
    <col min="11264" max="11264" width="20.33203125" style="143" customWidth="1"/>
    <col min="11265" max="11265" width="9.33203125" style="143" customWidth="1"/>
    <col min="11266" max="11519" width="9.33203125" style="143"/>
    <col min="11520" max="11520" width="20.33203125" style="143" customWidth="1"/>
    <col min="11521" max="11521" width="9.33203125" style="143" customWidth="1"/>
    <col min="11522" max="11775" width="9.33203125" style="143"/>
    <col min="11776" max="11776" width="20.33203125" style="143" customWidth="1"/>
    <col min="11777" max="11777" width="9.33203125" style="143" customWidth="1"/>
    <col min="11778" max="12031" width="9.33203125" style="143"/>
    <col min="12032" max="12032" width="20.33203125" style="143" customWidth="1"/>
    <col min="12033" max="12033" width="9.33203125" style="143" customWidth="1"/>
    <col min="12034" max="12287" width="9.33203125" style="143"/>
    <col min="12288" max="12288" width="20.33203125" style="143" customWidth="1"/>
    <col min="12289" max="12289" width="9.33203125" style="143" customWidth="1"/>
    <col min="12290" max="12543" width="9.33203125" style="143"/>
    <col min="12544" max="12544" width="20.33203125" style="143" customWidth="1"/>
    <col min="12545" max="12545" width="9.33203125" style="143" customWidth="1"/>
    <col min="12546" max="12799" width="9.33203125" style="143"/>
    <col min="12800" max="12800" width="20.33203125" style="143" customWidth="1"/>
    <col min="12801" max="12801" width="9.33203125" style="143" customWidth="1"/>
    <col min="12802" max="13055" width="9.33203125" style="143"/>
    <col min="13056" max="13056" width="20.33203125" style="143" customWidth="1"/>
    <col min="13057" max="13057" width="9.33203125" style="143" customWidth="1"/>
    <col min="13058" max="13311" width="9.33203125" style="143"/>
    <col min="13312" max="13312" width="20.33203125" style="143" customWidth="1"/>
    <col min="13313" max="13313" width="9.33203125" style="143" customWidth="1"/>
    <col min="13314" max="13567" width="9.33203125" style="143"/>
    <col min="13568" max="13568" width="20.33203125" style="143" customWidth="1"/>
    <col min="13569" max="13569" width="9.33203125" style="143" customWidth="1"/>
    <col min="13570" max="13823" width="9.33203125" style="143"/>
    <col min="13824" max="13824" width="20.33203125" style="143" customWidth="1"/>
    <col min="13825" max="13825" width="9.33203125" style="143" customWidth="1"/>
    <col min="13826" max="14079" width="9.33203125" style="143"/>
    <col min="14080" max="14080" width="20.33203125" style="143" customWidth="1"/>
    <col min="14081" max="14081" width="9.33203125" style="143" customWidth="1"/>
    <col min="14082" max="14335" width="9.33203125" style="143"/>
    <col min="14336" max="14336" width="20.33203125" style="143" customWidth="1"/>
    <col min="14337" max="14337" width="9.33203125" style="143" customWidth="1"/>
    <col min="14338" max="14591" width="9.33203125" style="143"/>
    <col min="14592" max="14592" width="20.33203125" style="143" customWidth="1"/>
    <col min="14593" max="14593" width="9.33203125" style="143" customWidth="1"/>
    <col min="14594" max="14847" width="9.33203125" style="143"/>
    <col min="14848" max="14848" width="20.33203125" style="143" customWidth="1"/>
    <col min="14849" max="14849" width="9.33203125" style="143" customWidth="1"/>
    <col min="14850" max="15103" width="9.33203125" style="143"/>
    <col min="15104" max="15104" width="20.33203125" style="143" customWidth="1"/>
    <col min="15105" max="15105" width="9.33203125" style="143" customWidth="1"/>
    <col min="15106" max="15359" width="9.33203125" style="143"/>
    <col min="15360" max="15360" width="20.33203125" style="143" customWidth="1"/>
    <col min="15361" max="15361" width="9.33203125" style="143" customWidth="1"/>
    <col min="15362" max="15615" width="9.33203125" style="143"/>
    <col min="15616" max="15616" width="20.33203125" style="143" customWidth="1"/>
    <col min="15617" max="15617" width="9.33203125" style="143" customWidth="1"/>
    <col min="15618" max="15871" width="9.33203125" style="143"/>
    <col min="15872" max="15872" width="20.33203125" style="143" customWidth="1"/>
    <col min="15873" max="15873" width="9.33203125" style="143" customWidth="1"/>
    <col min="15874" max="16127" width="9.33203125" style="143"/>
    <col min="16128" max="16128" width="20.33203125" style="143" customWidth="1"/>
    <col min="16129" max="16129" width="9.33203125" style="143" customWidth="1"/>
    <col min="16130" max="16384" width="9.33203125" style="143"/>
  </cols>
  <sheetData>
    <row r="1" spans="1:13" s="140" customFormat="1" ht="30" customHeight="1" x14ac:dyDescent="0.3">
      <c r="B1" s="138"/>
      <c r="C1" s="168" t="s">
        <v>242</v>
      </c>
      <c r="E1" s="138"/>
      <c r="F1" s="138"/>
      <c r="G1" s="138"/>
      <c r="H1" s="138"/>
      <c r="I1" s="138"/>
      <c r="J1" s="138"/>
      <c r="K1" s="138"/>
      <c r="L1" s="137"/>
      <c r="M1" s="137"/>
    </row>
    <row r="2" spans="1:13" s="140" customFormat="1" ht="99.9" customHeight="1" x14ac:dyDescent="0.3">
      <c r="A2" s="194" t="s">
        <v>38</v>
      </c>
      <c r="B2" s="166" t="s">
        <v>194</v>
      </c>
      <c r="C2" s="167" t="s">
        <v>183</v>
      </c>
      <c r="D2" s="167" t="s">
        <v>195</v>
      </c>
      <c r="E2" s="167" t="s">
        <v>183</v>
      </c>
      <c r="F2" s="167" t="s">
        <v>196</v>
      </c>
      <c r="G2" s="167" t="s">
        <v>183</v>
      </c>
      <c r="H2" s="167" t="s">
        <v>197</v>
      </c>
      <c r="I2" s="167" t="s">
        <v>183</v>
      </c>
      <c r="J2" s="167" t="s">
        <v>198</v>
      </c>
      <c r="K2" s="167" t="s">
        <v>183</v>
      </c>
    </row>
    <row r="3" spans="1:13" s="163" customFormat="1" ht="40.35" customHeight="1" x14ac:dyDescent="0.3">
      <c r="A3" s="162" t="s">
        <v>188</v>
      </c>
      <c r="B3" s="20">
        <v>24910</v>
      </c>
      <c r="C3" s="157">
        <v>0.17224450283501591</v>
      </c>
      <c r="D3" s="20">
        <v>30956</v>
      </c>
      <c r="E3" s="157">
        <v>0.21405061540589129</v>
      </c>
      <c r="F3" s="20">
        <v>19069</v>
      </c>
      <c r="G3" s="157">
        <v>0.13185589821601437</v>
      </c>
      <c r="H3" s="20">
        <v>31221</v>
      </c>
      <c r="I3" s="157">
        <v>0.21588300373392338</v>
      </c>
      <c r="J3" s="20">
        <v>38464</v>
      </c>
      <c r="K3" s="157">
        <v>0.26596597980915504</v>
      </c>
    </row>
    <row r="4" spans="1:13" s="163" customFormat="1" ht="40.35" customHeight="1" x14ac:dyDescent="0.3">
      <c r="A4" s="155" t="s">
        <v>189</v>
      </c>
      <c r="B4" s="15">
        <v>13368</v>
      </c>
      <c r="C4" s="157">
        <v>0.24975245212517516</v>
      </c>
      <c r="D4" s="15">
        <v>10710</v>
      </c>
      <c r="E4" s="157">
        <v>0.20009341429238672</v>
      </c>
      <c r="F4" s="15">
        <v>7414</v>
      </c>
      <c r="G4" s="157">
        <v>0.1385147127510509</v>
      </c>
      <c r="H4" s="15">
        <v>7984</v>
      </c>
      <c r="I4" s="157">
        <v>0.14916394208313871</v>
      </c>
      <c r="J4" s="15">
        <v>14049</v>
      </c>
      <c r="K4" s="157">
        <v>0.2624754787482485</v>
      </c>
    </row>
    <row r="5" spans="1:13" s="164" customFormat="1" ht="40.35" customHeight="1" x14ac:dyDescent="0.3">
      <c r="A5" s="155" t="s">
        <v>86</v>
      </c>
      <c r="B5" s="11">
        <v>8491</v>
      </c>
      <c r="C5" s="157">
        <v>0.31678107745112671</v>
      </c>
      <c r="D5" s="11">
        <v>5052</v>
      </c>
      <c r="E5" s="157">
        <v>0.18847933144306819</v>
      </c>
      <c r="F5" s="11">
        <v>3619</v>
      </c>
      <c r="G5" s="157">
        <v>0.135017161617669</v>
      </c>
      <c r="H5" s="11">
        <v>2848</v>
      </c>
      <c r="I5" s="157">
        <v>0.10625279808983734</v>
      </c>
      <c r="J5" s="11">
        <v>6794</v>
      </c>
      <c r="K5" s="157">
        <v>0.25346963139829876</v>
      </c>
    </row>
    <row r="6" spans="1:13" ht="18" customHeight="1" x14ac:dyDescent="0.3">
      <c r="A6" s="145" t="s">
        <v>46</v>
      </c>
      <c r="B6" s="62">
        <v>8491</v>
      </c>
      <c r="C6" s="141">
        <v>0.31678107745112671</v>
      </c>
      <c r="D6" s="62">
        <v>5052</v>
      </c>
      <c r="E6" s="141">
        <v>0.18847933144306819</v>
      </c>
      <c r="F6" s="62">
        <v>3619</v>
      </c>
      <c r="G6" s="141">
        <v>0.135017161617669</v>
      </c>
      <c r="H6" s="62">
        <v>2848</v>
      </c>
      <c r="I6" s="141">
        <v>0.10625279808983734</v>
      </c>
      <c r="J6" s="62">
        <v>6794</v>
      </c>
      <c r="K6" s="141">
        <v>0.25346963139829876</v>
      </c>
    </row>
    <row r="7" spans="1:13" s="164" customFormat="1" ht="40.35" customHeight="1" x14ac:dyDescent="0.3">
      <c r="A7" s="155" t="s">
        <v>190</v>
      </c>
      <c r="B7" s="11">
        <v>2466</v>
      </c>
      <c r="C7" s="157">
        <v>0.16152485753586165</v>
      </c>
      <c r="D7" s="11">
        <v>3375</v>
      </c>
      <c r="E7" s="157">
        <v>0.22106504224798584</v>
      </c>
      <c r="F7" s="11">
        <v>2282</v>
      </c>
      <c r="G7" s="157">
        <v>0.14947271893626776</v>
      </c>
      <c r="H7" s="11">
        <v>3126</v>
      </c>
      <c r="I7" s="157">
        <v>0.20475535468657891</v>
      </c>
      <c r="J7" s="11">
        <v>4018</v>
      </c>
      <c r="K7" s="157">
        <v>0.26318202659330581</v>
      </c>
    </row>
    <row r="8" spans="1:13" ht="18" customHeight="1" x14ac:dyDescent="0.3">
      <c r="A8" s="145" t="s">
        <v>4</v>
      </c>
      <c r="B8" s="62">
        <v>510</v>
      </c>
      <c r="C8" s="141">
        <v>0.17610497237569062</v>
      </c>
      <c r="D8" s="62">
        <v>640</v>
      </c>
      <c r="E8" s="141">
        <v>0.22099447513812154</v>
      </c>
      <c r="F8" s="62">
        <v>469</v>
      </c>
      <c r="G8" s="141">
        <v>0.16194751381215469</v>
      </c>
      <c r="H8" s="62">
        <v>496</v>
      </c>
      <c r="I8" s="141">
        <v>0.17127071823204421</v>
      </c>
      <c r="J8" s="62">
        <v>781</v>
      </c>
      <c r="K8" s="141">
        <v>0.26968232044198898</v>
      </c>
    </row>
    <row r="9" spans="1:13" ht="18" customHeight="1" x14ac:dyDescent="0.3">
      <c r="A9" s="145" t="s">
        <v>5</v>
      </c>
      <c r="B9" s="62">
        <v>495</v>
      </c>
      <c r="C9" s="141">
        <v>0.15629933691190401</v>
      </c>
      <c r="D9" s="62">
        <v>739</v>
      </c>
      <c r="E9" s="141">
        <v>0.23334385854120618</v>
      </c>
      <c r="F9" s="62">
        <v>471</v>
      </c>
      <c r="G9" s="141">
        <v>0.14872118724344807</v>
      </c>
      <c r="H9" s="62">
        <v>788</v>
      </c>
      <c r="I9" s="141">
        <v>0.24881591411430376</v>
      </c>
      <c r="J9" s="62">
        <v>674</v>
      </c>
      <c r="K9" s="141">
        <v>0.21281970318913798</v>
      </c>
    </row>
    <row r="10" spans="1:13" ht="18" customHeight="1" x14ac:dyDescent="0.3">
      <c r="A10" s="145" t="s">
        <v>7</v>
      </c>
      <c r="B10" s="62">
        <v>391</v>
      </c>
      <c r="C10" s="141">
        <v>0.16217337204479468</v>
      </c>
      <c r="D10" s="62">
        <v>554</v>
      </c>
      <c r="E10" s="141">
        <v>0.22978017420157612</v>
      </c>
      <c r="F10" s="62">
        <v>305</v>
      </c>
      <c r="G10" s="141">
        <v>0.12650352550808794</v>
      </c>
      <c r="H10" s="62">
        <v>486</v>
      </c>
      <c r="I10" s="141">
        <v>0.20157610949813357</v>
      </c>
      <c r="J10" s="62">
        <v>675</v>
      </c>
      <c r="K10" s="141">
        <v>0.2799668187474077</v>
      </c>
    </row>
    <row r="11" spans="1:13" ht="18" customHeight="1" x14ac:dyDescent="0.3">
      <c r="A11" s="145" t="s">
        <v>37</v>
      </c>
      <c r="B11" s="62">
        <v>1070</v>
      </c>
      <c r="C11" s="141">
        <v>0.15751508906226999</v>
      </c>
      <c r="D11" s="62">
        <v>1442</v>
      </c>
      <c r="E11" s="141">
        <v>0.21227734432504047</v>
      </c>
      <c r="F11" s="62">
        <v>1037</v>
      </c>
      <c r="G11" s="141">
        <v>0.15265714706315325</v>
      </c>
      <c r="H11" s="62">
        <v>1356</v>
      </c>
      <c r="I11" s="141">
        <v>0.19961725305461506</v>
      </c>
      <c r="J11" s="62">
        <v>1888</v>
      </c>
      <c r="K11" s="141">
        <v>0.27793316649492122</v>
      </c>
    </row>
    <row r="12" spans="1:13" s="164" customFormat="1" ht="40.35" customHeight="1" x14ac:dyDescent="0.3">
      <c r="A12" s="155" t="s">
        <v>191</v>
      </c>
      <c r="B12" s="11">
        <v>2411</v>
      </c>
      <c r="C12" s="157">
        <v>0.21049415051510389</v>
      </c>
      <c r="D12" s="11">
        <v>2283</v>
      </c>
      <c r="E12" s="157">
        <v>0.19931901519119957</v>
      </c>
      <c r="F12" s="11">
        <v>1513</v>
      </c>
      <c r="G12" s="157">
        <v>0.13209359175833771</v>
      </c>
      <c r="H12" s="11">
        <v>2010</v>
      </c>
      <c r="I12" s="157">
        <v>0.17548454688318491</v>
      </c>
      <c r="J12" s="11">
        <v>3237</v>
      </c>
      <c r="K12" s="157">
        <v>0.28260869565217389</v>
      </c>
    </row>
    <row r="13" spans="1:13" ht="18" customHeight="1" x14ac:dyDescent="0.3">
      <c r="A13" s="145" t="s">
        <v>2</v>
      </c>
      <c r="B13" s="62">
        <v>308</v>
      </c>
      <c r="C13" s="141">
        <v>0.2128541810642709</v>
      </c>
      <c r="D13" s="62">
        <v>280</v>
      </c>
      <c r="E13" s="141">
        <v>0.19350380096751901</v>
      </c>
      <c r="F13" s="62">
        <v>235</v>
      </c>
      <c r="G13" s="141">
        <v>0.16240497581202487</v>
      </c>
      <c r="H13" s="62">
        <v>282</v>
      </c>
      <c r="I13" s="141">
        <v>0.19488597097442986</v>
      </c>
      <c r="J13" s="62">
        <v>342</v>
      </c>
      <c r="K13" s="141">
        <v>0.23635107118175536</v>
      </c>
    </row>
    <row r="14" spans="1:13" ht="18" customHeight="1" x14ac:dyDescent="0.3">
      <c r="A14" s="145" t="s">
        <v>6</v>
      </c>
      <c r="B14" s="62">
        <v>234</v>
      </c>
      <c r="C14" s="141">
        <v>0.10196078431372549</v>
      </c>
      <c r="D14" s="62">
        <v>406</v>
      </c>
      <c r="E14" s="141">
        <v>0.17690631808278867</v>
      </c>
      <c r="F14" s="62">
        <v>274</v>
      </c>
      <c r="G14" s="141">
        <v>0.11938997821350762</v>
      </c>
      <c r="H14" s="62">
        <v>533</v>
      </c>
      <c r="I14" s="141">
        <v>0.23224400871459694</v>
      </c>
      <c r="J14" s="62">
        <v>848</v>
      </c>
      <c r="K14" s="141">
        <v>0.36949891067538126</v>
      </c>
    </row>
    <row r="15" spans="1:13" ht="18" customHeight="1" x14ac:dyDescent="0.3">
      <c r="A15" s="145" t="s">
        <v>8</v>
      </c>
      <c r="B15" s="62">
        <v>754</v>
      </c>
      <c r="C15" s="141">
        <v>0.21836084564147118</v>
      </c>
      <c r="D15" s="62">
        <v>670</v>
      </c>
      <c r="E15" s="141">
        <v>0.19403417318273963</v>
      </c>
      <c r="F15" s="62">
        <v>428</v>
      </c>
      <c r="G15" s="141">
        <v>0.12395018824210831</v>
      </c>
      <c r="H15" s="62">
        <v>509</v>
      </c>
      <c r="I15" s="141">
        <v>0.14740805097017087</v>
      </c>
      <c r="J15" s="62">
        <v>1092</v>
      </c>
      <c r="K15" s="141">
        <v>0.31624674196350999</v>
      </c>
    </row>
    <row r="16" spans="1:13" ht="18" customHeight="1" x14ac:dyDescent="0.3">
      <c r="A16" s="145" t="s">
        <v>9</v>
      </c>
      <c r="B16" s="62">
        <v>713</v>
      </c>
      <c r="C16" s="141">
        <v>0.25749368002889128</v>
      </c>
      <c r="D16" s="62">
        <v>583</v>
      </c>
      <c r="E16" s="141">
        <v>0.21054532322137956</v>
      </c>
      <c r="F16" s="62">
        <v>382</v>
      </c>
      <c r="G16" s="141">
        <v>0.13795594077284218</v>
      </c>
      <c r="H16" s="62">
        <v>413</v>
      </c>
      <c r="I16" s="141">
        <v>0.14915131816540267</v>
      </c>
      <c r="J16" s="62">
        <v>678</v>
      </c>
      <c r="K16" s="141">
        <v>0.24485373781148428</v>
      </c>
    </row>
    <row r="17" spans="1:11" ht="18" customHeight="1" x14ac:dyDescent="0.3">
      <c r="A17" s="145" t="s">
        <v>12</v>
      </c>
      <c r="B17" s="62">
        <v>402</v>
      </c>
      <c r="C17" s="141">
        <v>0.26979865771812078</v>
      </c>
      <c r="D17" s="62">
        <v>344</v>
      </c>
      <c r="E17" s="141">
        <v>0.23087248322147652</v>
      </c>
      <c r="F17" s="62">
        <v>194</v>
      </c>
      <c r="G17" s="141">
        <v>0.13020134228187918</v>
      </c>
      <c r="H17" s="62">
        <v>273</v>
      </c>
      <c r="I17" s="141">
        <v>0.18322147651006712</v>
      </c>
      <c r="J17" s="62">
        <v>277</v>
      </c>
      <c r="K17" s="141">
        <v>0.18590604026845636</v>
      </c>
    </row>
    <row r="18" spans="1:11" s="163" customFormat="1" ht="40.35" customHeight="1" x14ac:dyDescent="0.3">
      <c r="A18" s="155" t="s">
        <v>192</v>
      </c>
      <c r="B18" s="15">
        <v>11542</v>
      </c>
      <c r="C18" s="157">
        <v>0.12670289258466436</v>
      </c>
      <c r="D18" s="15">
        <v>20246</v>
      </c>
      <c r="E18" s="157">
        <v>0.22225149569131128</v>
      </c>
      <c r="F18" s="15">
        <v>11655</v>
      </c>
      <c r="G18" s="157">
        <v>0.1279433558373127</v>
      </c>
      <c r="H18" s="15">
        <v>23237</v>
      </c>
      <c r="I18" s="157">
        <v>0.25508535045831277</v>
      </c>
      <c r="J18" s="15">
        <v>24415</v>
      </c>
      <c r="K18" s="157">
        <v>0.2680169054283989</v>
      </c>
    </row>
    <row r="19" spans="1:11" s="144" customFormat="1" ht="32.4" customHeight="1" x14ac:dyDescent="0.3">
      <c r="A19" s="156" t="s">
        <v>193</v>
      </c>
      <c r="B19" s="11">
        <v>1578</v>
      </c>
      <c r="C19" s="157">
        <v>0.11374612556764939</v>
      </c>
      <c r="D19" s="11">
        <v>2714</v>
      </c>
      <c r="E19" s="157">
        <v>0.19563180278238304</v>
      </c>
      <c r="F19" s="11">
        <v>2148</v>
      </c>
      <c r="G19" s="157">
        <v>0.15483312909969005</v>
      </c>
      <c r="H19" s="11">
        <v>3568</v>
      </c>
      <c r="I19" s="157">
        <v>0.25719022561810712</v>
      </c>
      <c r="J19" s="11">
        <v>3865</v>
      </c>
      <c r="K19" s="157">
        <v>0.27859871693217042</v>
      </c>
    </row>
    <row r="20" spans="1:11" ht="18" customHeight="1" x14ac:dyDescent="0.3">
      <c r="A20" s="145" t="s">
        <v>32</v>
      </c>
      <c r="B20" s="62">
        <v>415</v>
      </c>
      <c r="C20" s="141">
        <v>0.13356935951078211</v>
      </c>
      <c r="D20" s="62">
        <v>627</v>
      </c>
      <c r="E20" s="141">
        <v>0.20180238171869971</v>
      </c>
      <c r="F20" s="62">
        <v>452</v>
      </c>
      <c r="G20" s="141">
        <v>0.14547795300933375</v>
      </c>
      <c r="H20" s="62">
        <v>812</v>
      </c>
      <c r="I20" s="141">
        <v>0.26134534921145802</v>
      </c>
      <c r="J20" s="62">
        <v>801</v>
      </c>
      <c r="K20" s="141">
        <v>0.25780495654972641</v>
      </c>
    </row>
    <row r="21" spans="1:11" ht="18" customHeight="1" x14ac:dyDescent="0.3">
      <c r="A21" s="145" t="s">
        <v>33</v>
      </c>
      <c r="B21" s="62">
        <v>215</v>
      </c>
      <c r="C21" s="141">
        <v>0.12051569506726457</v>
      </c>
      <c r="D21" s="62">
        <v>399</v>
      </c>
      <c r="E21" s="141">
        <v>0.22365470852017938</v>
      </c>
      <c r="F21" s="62">
        <v>268</v>
      </c>
      <c r="G21" s="141">
        <v>0.15022421524663676</v>
      </c>
      <c r="H21" s="62">
        <v>432</v>
      </c>
      <c r="I21" s="141">
        <v>0.24215246636771301</v>
      </c>
      <c r="J21" s="62">
        <v>470</v>
      </c>
      <c r="K21" s="141">
        <v>0.26345291479820626</v>
      </c>
    </row>
    <row r="22" spans="1:11" ht="18" customHeight="1" x14ac:dyDescent="0.3">
      <c r="A22" s="145" t="s">
        <v>34</v>
      </c>
      <c r="B22" s="62">
        <v>334</v>
      </c>
      <c r="C22" s="141">
        <v>8.5817060637204526E-2</v>
      </c>
      <c r="D22" s="62">
        <v>567</v>
      </c>
      <c r="E22" s="141">
        <v>0.14568345323741008</v>
      </c>
      <c r="F22" s="62">
        <v>675</v>
      </c>
      <c r="G22" s="141">
        <v>0.17343268242548818</v>
      </c>
      <c r="H22" s="62">
        <v>1004</v>
      </c>
      <c r="I22" s="141">
        <v>0.2579650565262076</v>
      </c>
      <c r="J22" s="62">
        <v>1312</v>
      </c>
      <c r="K22" s="141">
        <v>0.33710174717368963</v>
      </c>
    </row>
    <row r="23" spans="1:11" ht="18" customHeight="1" x14ac:dyDescent="0.3">
      <c r="A23" s="145" t="s">
        <v>10</v>
      </c>
      <c r="B23" s="62">
        <v>342</v>
      </c>
      <c r="C23" s="141">
        <v>0.12373371924746744</v>
      </c>
      <c r="D23" s="62">
        <v>567</v>
      </c>
      <c r="E23" s="141">
        <v>0.20513748191027498</v>
      </c>
      <c r="F23" s="62">
        <v>431</v>
      </c>
      <c r="G23" s="141">
        <v>0.15593342981186686</v>
      </c>
      <c r="H23" s="62">
        <v>713</v>
      </c>
      <c r="I23" s="141">
        <v>0.25795947901591898</v>
      </c>
      <c r="J23" s="62">
        <v>711</v>
      </c>
      <c r="K23" s="141">
        <v>0.25723589001447178</v>
      </c>
    </row>
    <row r="24" spans="1:11" ht="18" customHeight="1" x14ac:dyDescent="0.3">
      <c r="A24" s="145" t="s">
        <v>35</v>
      </c>
      <c r="B24" s="62">
        <v>272</v>
      </c>
      <c r="C24" s="141">
        <v>0.11693895098882201</v>
      </c>
      <c r="D24" s="62">
        <v>554</v>
      </c>
      <c r="E24" s="141">
        <v>0.23817712811693895</v>
      </c>
      <c r="F24" s="62">
        <v>322</v>
      </c>
      <c r="G24" s="141">
        <v>0.13843508168529664</v>
      </c>
      <c r="H24" s="62">
        <v>607</v>
      </c>
      <c r="I24" s="141">
        <v>0.26096302665520205</v>
      </c>
      <c r="J24" s="62">
        <v>571</v>
      </c>
      <c r="K24" s="141">
        <v>0.24548581255374033</v>
      </c>
    </row>
    <row r="25" spans="1:11" s="164" customFormat="1" ht="40.35" customHeight="1" x14ac:dyDescent="0.3">
      <c r="A25" s="156" t="s">
        <v>88</v>
      </c>
      <c r="B25" s="11">
        <v>1769</v>
      </c>
      <c r="C25" s="157">
        <v>0.12688280017214174</v>
      </c>
      <c r="D25" s="11">
        <v>3427</v>
      </c>
      <c r="E25" s="157">
        <v>0.24580404533065559</v>
      </c>
      <c r="F25" s="11">
        <v>2002</v>
      </c>
      <c r="G25" s="157">
        <v>0.14359489312867593</v>
      </c>
      <c r="H25" s="11">
        <v>3363</v>
      </c>
      <c r="I25" s="157">
        <v>0.24121359919667193</v>
      </c>
      <c r="J25" s="11">
        <v>3381</v>
      </c>
      <c r="K25" s="157">
        <v>0.24250466217185482</v>
      </c>
    </row>
    <row r="26" spans="1:11" ht="18" customHeight="1" x14ac:dyDescent="0.3">
      <c r="A26" s="145" t="s">
        <v>25</v>
      </c>
      <c r="B26" s="62">
        <v>206</v>
      </c>
      <c r="C26" s="141">
        <v>7.407407407407407E-2</v>
      </c>
      <c r="D26" s="62">
        <v>602</v>
      </c>
      <c r="E26" s="141">
        <v>0.21646889608054656</v>
      </c>
      <c r="F26" s="62">
        <v>497</v>
      </c>
      <c r="G26" s="141">
        <v>0.17871269327580008</v>
      </c>
      <c r="H26" s="62">
        <v>673</v>
      </c>
      <c r="I26" s="141">
        <v>0.24199928083423228</v>
      </c>
      <c r="J26" s="62">
        <v>803</v>
      </c>
      <c r="K26" s="141">
        <v>0.28874505573534698</v>
      </c>
    </row>
    <row r="27" spans="1:11" s="146" customFormat="1" ht="18" customHeight="1" x14ac:dyDescent="0.25">
      <c r="A27" s="145" t="s">
        <v>26</v>
      </c>
      <c r="B27" s="62">
        <v>433</v>
      </c>
      <c r="C27" s="141">
        <v>0.14022020725388601</v>
      </c>
      <c r="D27" s="62">
        <v>869</v>
      </c>
      <c r="E27" s="141">
        <v>0.2814119170984456</v>
      </c>
      <c r="F27" s="62">
        <v>358</v>
      </c>
      <c r="G27" s="141">
        <v>0.11593264248704663</v>
      </c>
      <c r="H27" s="62">
        <v>775</v>
      </c>
      <c r="I27" s="141">
        <v>0.25097150259067358</v>
      </c>
      <c r="J27" s="62">
        <v>653</v>
      </c>
      <c r="K27" s="141">
        <v>0.21146373056994819</v>
      </c>
    </row>
    <row r="28" spans="1:11" ht="18" customHeight="1" x14ac:dyDescent="0.3">
      <c r="A28" s="145" t="s">
        <v>27</v>
      </c>
      <c r="B28" s="62">
        <v>339</v>
      </c>
      <c r="C28" s="141">
        <v>0.12440366972477064</v>
      </c>
      <c r="D28" s="62">
        <v>657</v>
      </c>
      <c r="E28" s="141">
        <v>0.24110091743119266</v>
      </c>
      <c r="F28" s="62">
        <v>399</v>
      </c>
      <c r="G28" s="141">
        <v>0.14642201834862387</v>
      </c>
      <c r="H28" s="62">
        <v>666</v>
      </c>
      <c r="I28" s="141">
        <v>0.24440366972477065</v>
      </c>
      <c r="J28" s="62">
        <v>664</v>
      </c>
      <c r="K28" s="141">
        <v>0.24366972477064219</v>
      </c>
    </row>
    <row r="29" spans="1:11" ht="18" customHeight="1" x14ac:dyDescent="0.3">
      <c r="A29" s="145" t="s">
        <v>28</v>
      </c>
      <c r="B29" s="62">
        <v>182</v>
      </c>
      <c r="C29" s="141">
        <v>0.10060807075732449</v>
      </c>
      <c r="D29" s="62">
        <v>360</v>
      </c>
      <c r="E29" s="141">
        <v>0.19900497512437812</v>
      </c>
      <c r="F29" s="62">
        <v>222</v>
      </c>
      <c r="G29" s="141">
        <v>0.12271973466003316</v>
      </c>
      <c r="H29" s="62">
        <v>459</v>
      </c>
      <c r="I29" s="141">
        <v>0.2537313432835821</v>
      </c>
      <c r="J29" s="62">
        <v>586</v>
      </c>
      <c r="K29" s="141">
        <v>0.32393587617468217</v>
      </c>
    </row>
    <row r="30" spans="1:11" ht="18" customHeight="1" x14ac:dyDescent="0.3">
      <c r="A30" s="145" t="s">
        <v>14</v>
      </c>
      <c r="B30" s="62">
        <v>181</v>
      </c>
      <c r="C30" s="141">
        <v>0.13125453226976069</v>
      </c>
      <c r="D30" s="62">
        <v>340</v>
      </c>
      <c r="E30" s="141">
        <v>0.24655547498187091</v>
      </c>
      <c r="F30" s="62">
        <v>219</v>
      </c>
      <c r="G30" s="141">
        <v>0.15881073241479332</v>
      </c>
      <c r="H30" s="62">
        <v>331</v>
      </c>
      <c r="I30" s="141">
        <v>0.24002900652646847</v>
      </c>
      <c r="J30" s="62">
        <v>308</v>
      </c>
      <c r="K30" s="141">
        <v>0.2233502538071066</v>
      </c>
    </row>
    <row r="31" spans="1:11" s="146" customFormat="1" ht="18" customHeight="1" x14ac:dyDescent="0.25">
      <c r="A31" s="145" t="s">
        <v>42</v>
      </c>
      <c r="B31" s="62">
        <v>428</v>
      </c>
      <c r="C31" s="141">
        <v>0.19814814814814816</v>
      </c>
      <c r="D31" s="62">
        <v>599</v>
      </c>
      <c r="E31" s="141">
        <v>0.27731481481481479</v>
      </c>
      <c r="F31" s="62">
        <v>307</v>
      </c>
      <c r="G31" s="141">
        <v>0.14212962962962963</v>
      </c>
      <c r="H31" s="62">
        <v>459</v>
      </c>
      <c r="I31" s="141">
        <v>0.21249999999999999</v>
      </c>
      <c r="J31" s="62">
        <v>367</v>
      </c>
      <c r="K31" s="141">
        <v>0.1699074074074074</v>
      </c>
    </row>
    <row r="32" spans="1:11" s="164" customFormat="1" ht="40.35" customHeight="1" x14ac:dyDescent="0.3">
      <c r="A32" s="156" t="s">
        <v>89</v>
      </c>
      <c r="B32" s="11">
        <v>4331</v>
      </c>
      <c r="C32" s="157">
        <v>0.130628864424672</v>
      </c>
      <c r="D32" s="11">
        <v>7297</v>
      </c>
      <c r="E32" s="157">
        <v>0.2200874679535515</v>
      </c>
      <c r="F32" s="11">
        <v>3639</v>
      </c>
      <c r="G32" s="157">
        <v>0.10975720102548635</v>
      </c>
      <c r="H32" s="11">
        <v>9055</v>
      </c>
      <c r="I32" s="157">
        <v>0.27311114462373698</v>
      </c>
      <c r="J32" s="11">
        <v>8833</v>
      </c>
      <c r="K32" s="157">
        <v>0.26641532197255313</v>
      </c>
    </row>
    <row r="33" spans="1:11" ht="18" customHeight="1" x14ac:dyDescent="0.3">
      <c r="A33" s="145" t="s">
        <v>16</v>
      </c>
      <c r="B33" s="62">
        <v>106</v>
      </c>
      <c r="C33" s="141">
        <v>8.8926174496644292E-2</v>
      </c>
      <c r="D33" s="62">
        <v>240</v>
      </c>
      <c r="E33" s="141">
        <v>0.20134228187919462</v>
      </c>
      <c r="F33" s="62">
        <v>111</v>
      </c>
      <c r="G33" s="141">
        <v>9.3120805369127521E-2</v>
      </c>
      <c r="H33" s="62">
        <v>370</v>
      </c>
      <c r="I33" s="141">
        <v>0.31040268456375841</v>
      </c>
      <c r="J33" s="62">
        <v>365</v>
      </c>
      <c r="K33" s="141">
        <v>0.30620805369127518</v>
      </c>
    </row>
    <row r="34" spans="1:11" ht="18" customHeight="1" x14ac:dyDescent="0.3">
      <c r="A34" s="145" t="s">
        <v>17</v>
      </c>
      <c r="B34" s="62">
        <v>308</v>
      </c>
      <c r="C34" s="141">
        <v>0.12183544303797468</v>
      </c>
      <c r="D34" s="62">
        <v>522</v>
      </c>
      <c r="E34" s="141">
        <v>0.20648734177215189</v>
      </c>
      <c r="F34" s="62">
        <v>318</v>
      </c>
      <c r="G34" s="141">
        <v>0.12579113924050633</v>
      </c>
      <c r="H34" s="62">
        <v>709</v>
      </c>
      <c r="I34" s="141">
        <v>0.28045886075949367</v>
      </c>
      <c r="J34" s="62">
        <v>671</v>
      </c>
      <c r="K34" s="141">
        <v>0.26542721518987344</v>
      </c>
    </row>
    <row r="35" spans="1:11" ht="18" customHeight="1" x14ac:dyDescent="0.3">
      <c r="A35" s="145" t="s">
        <v>18</v>
      </c>
      <c r="B35" s="62">
        <v>167</v>
      </c>
      <c r="C35" s="141">
        <v>0.10327767470624613</v>
      </c>
      <c r="D35" s="62">
        <v>421</v>
      </c>
      <c r="E35" s="141">
        <v>0.26035868893011749</v>
      </c>
      <c r="F35" s="62">
        <v>233</v>
      </c>
      <c r="G35" s="141">
        <v>0.14409400123685839</v>
      </c>
      <c r="H35" s="62">
        <v>460</v>
      </c>
      <c r="I35" s="141">
        <v>0.28447742733457021</v>
      </c>
      <c r="J35" s="62">
        <v>336</v>
      </c>
      <c r="K35" s="141">
        <v>0.20779220779220781</v>
      </c>
    </row>
    <row r="36" spans="1:11" ht="18" customHeight="1" x14ac:dyDescent="0.3">
      <c r="A36" s="145" t="s">
        <v>19</v>
      </c>
      <c r="B36" s="62">
        <v>290</v>
      </c>
      <c r="C36" s="141">
        <v>9.5741168702542095E-2</v>
      </c>
      <c r="D36" s="62">
        <v>821</v>
      </c>
      <c r="E36" s="141">
        <v>0.27104655001650707</v>
      </c>
      <c r="F36" s="62">
        <v>328</v>
      </c>
      <c r="G36" s="141">
        <v>0.10828656322218554</v>
      </c>
      <c r="H36" s="62">
        <v>918</v>
      </c>
      <c r="I36" s="141">
        <v>0.3030703202377022</v>
      </c>
      <c r="J36" s="62">
        <v>672</v>
      </c>
      <c r="K36" s="141">
        <v>0.22185539782106306</v>
      </c>
    </row>
    <row r="37" spans="1:11" ht="18" customHeight="1" x14ac:dyDescent="0.3">
      <c r="A37" s="145" t="s">
        <v>20</v>
      </c>
      <c r="B37" s="62">
        <v>1110</v>
      </c>
      <c r="C37" s="141">
        <v>0.12070465419747717</v>
      </c>
      <c r="D37" s="62">
        <v>2041</v>
      </c>
      <c r="E37" s="141">
        <v>0.22194432361896477</v>
      </c>
      <c r="F37" s="62">
        <v>880</v>
      </c>
      <c r="G37" s="141">
        <v>9.569377990430622E-2</v>
      </c>
      <c r="H37" s="62">
        <v>2537</v>
      </c>
      <c r="I37" s="141">
        <v>0.27588081774684647</v>
      </c>
      <c r="J37" s="62">
        <v>2628</v>
      </c>
      <c r="K37" s="141">
        <v>0.28577642453240537</v>
      </c>
    </row>
    <row r="38" spans="1:11" ht="18" customHeight="1" x14ac:dyDescent="0.3">
      <c r="A38" s="145" t="s">
        <v>21</v>
      </c>
      <c r="B38" s="62">
        <v>338</v>
      </c>
      <c r="C38" s="141">
        <v>0.10005920663114269</v>
      </c>
      <c r="D38" s="62">
        <v>754</v>
      </c>
      <c r="E38" s="141">
        <v>0.22320899940793368</v>
      </c>
      <c r="F38" s="62">
        <v>378</v>
      </c>
      <c r="G38" s="141">
        <v>0.11190053285968028</v>
      </c>
      <c r="H38" s="62">
        <v>1176</v>
      </c>
      <c r="I38" s="141">
        <v>0.34813499111900531</v>
      </c>
      <c r="J38" s="62">
        <v>732</v>
      </c>
      <c r="K38" s="141">
        <v>0.21669626998223801</v>
      </c>
    </row>
    <row r="39" spans="1:11" ht="18" customHeight="1" x14ac:dyDescent="0.3">
      <c r="A39" s="145" t="s">
        <v>22</v>
      </c>
      <c r="B39" s="62">
        <v>188</v>
      </c>
      <c r="C39" s="141">
        <v>0.11332127787823991</v>
      </c>
      <c r="D39" s="62">
        <v>360</v>
      </c>
      <c r="E39" s="141">
        <v>0.21699819168173598</v>
      </c>
      <c r="F39" s="62">
        <v>197</v>
      </c>
      <c r="G39" s="141">
        <v>0.11874623267028331</v>
      </c>
      <c r="H39" s="62">
        <v>432</v>
      </c>
      <c r="I39" s="141">
        <v>0.2603978300180832</v>
      </c>
      <c r="J39" s="62">
        <v>482</v>
      </c>
      <c r="K39" s="141">
        <v>0.29053646775165765</v>
      </c>
    </row>
    <row r="40" spans="1:11" ht="18" customHeight="1" x14ac:dyDescent="0.3">
      <c r="A40" s="145" t="s">
        <v>44</v>
      </c>
      <c r="B40" s="62">
        <v>1824</v>
      </c>
      <c r="C40" s="141">
        <v>0.17279272451686245</v>
      </c>
      <c r="D40" s="62">
        <v>2138</v>
      </c>
      <c r="E40" s="141">
        <v>0.20253884046987494</v>
      </c>
      <c r="F40" s="62">
        <v>1194</v>
      </c>
      <c r="G40" s="141">
        <v>0.11311102690413036</v>
      </c>
      <c r="H40" s="62">
        <v>2453</v>
      </c>
      <c r="I40" s="141">
        <v>0.232379689276241</v>
      </c>
      <c r="J40" s="62">
        <v>2947</v>
      </c>
      <c r="K40" s="141">
        <v>0.27917771883289122</v>
      </c>
    </row>
    <row r="41" spans="1:11" s="165" customFormat="1" ht="40.35" customHeight="1" x14ac:dyDescent="0.25">
      <c r="A41" s="156" t="s">
        <v>90</v>
      </c>
      <c r="B41" s="11">
        <v>1729</v>
      </c>
      <c r="C41" s="157">
        <v>0.13181367690782952</v>
      </c>
      <c r="D41" s="11">
        <v>3078</v>
      </c>
      <c r="E41" s="157">
        <v>0.23465731493481742</v>
      </c>
      <c r="F41" s="11">
        <v>1419</v>
      </c>
      <c r="G41" s="157">
        <v>0.1081802241366166</v>
      </c>
      <c r="H41" s="11">
        <v>2925</v>
      </c>
      <c r="I41" s="157">
        <v>0.22299306243805747</v>
      </c>
      <c r="J41" s="11">
        <v>3966</v>
      </c>
      <c r="K41" s="157">
        <v>0.30235572158267898</v>
      </c>
    </row>
    <row r="42" spans="1:11" ht="18" customHeight="1" x14ac:dyDescent="0.3">
      <c r="A42" s="145" t="s">
        <v>29</v>
      </c>
      <c r="B42" s="62">
        <v>221</v>
      </c>
      <c r="C42" s="141">
        <v>9.9684258006314835E-2</v>
      </c>
      <c r="D42" s="62">
        <v>459</v>
      </c>
      <c r="E42" s="141">
        <v>0.20703653585926929</v>
      </c>
      <c r="F42" s="62">
        <v>274</v>
      </c>
      <c r="G42" s="141">
        <v>0.12359043752819125</v>
      </c>
      <c r="H42" s="62">
        <v>485</v>
      </c>
      <c r="I42" s="141">
        <v>0.21876409562471807</v>
      </c>
      <c r="J42" s="62">
        <v>778</v>
      </c>
      <c r="K42" s="141">
        <v>0.35092467298150654</v>
      </c>
    </row>
    <row r="43" spans="1:11" s="140" customFormat="1" ht="18" customHeight="1" x14ac:dyDescent="0.3">
      <c r="A43" s="145" t="s">
        <v>30</v>
      </c>
      <c r="B43" s="62">
        <v>447</v>
      </c>
      <c r="C43" s="141">
        <v>0.10953197745650575</v>
      </c>
      <c r="D43" s="62">
        <v>904</v>
      </c>
      <c r="E43" s="141">
        <v>0.22151433472188189</v>
      </c>
      <c r="F43" s="62">
        <v>383</v>
      </c>
      <c r="G43" s="141">
        <v>9.3849546679735357E-2</v>
      </c>
      <c r="H43" s="62">
        <v>990</v>
      </c>
      <c r="I43" s="141">
        <v>0.24258760107816713</v>
      </c>
      <c r="J43" s="62">
        <v>1357</v>
      </c>
      <c r="K43" s="141">
        <v>0.3325165400637099</v>
      </c>
    </row>
    <row r="44" spans="1:11" ht="18" customHeight="1" x14ac:dyDescent="0.3">
      <c r="A44" s="145" t="s">
        <v>31</v>
      </c>
      <c r="B44" s="62">
        <v>310</v>
      </c>
      <c r="C44" s="141">
        <v>0.1172909572455543</v>
      </c>
      <c r="D44" s="62">
        <v>647</v>
      </c>
      <c r="E44" s="141">
        <v>0.24479757850926978</v>
      </c>
      <c r="F44" s="62">
        <v>273</v>
      </c>
      <c r="G44" s="141">
        <v>0.10329171396140749</v>
      </c>
      <c r="H44" s="62">
        <v>672</v>
      </c>
      <c r="I44" s="141">
        <v>0.25425652667423382</v>
      </c>
      <c r="J44" s="62">
        <v>741</v>
      </c>
      <c r="K44" s="141">
        <v>0.28036322360953464</v>
      </c>
    </row>
    <row r="45" spans="1:11" s="140" customFormat="1" ht="18" customHeight="1" x14ac:dyDescent="0.3">
      <c r="A45" s="145" t="s">
        <v>43</v>
      </c>
      <c r="B45" s="62">
        <v>751</v>
      </c>
      <c r="C45" s="141">
        <v>0.17983716475095785</v>
      </c>
      <c r="D45" s="62">
        <v>1068</v>
      </c>
      <c r="E45" s="141">
        <v>0.2557471264367816</v>
      </c>
      <c r="F45" s="62">
        <v>489</v>
      </c>
      <c r="G45" s="141">
        <v>0.11709770114942529</v>
      </c>
      <c r="H45" s="62">
        <v>778</v>
      </c>
      <c r="I45" s="141">
        <v>0.18630268199233715</v>
      </c>
      <c r="J45" s="62">
        <v>1090</v>
      </c>
      <c r="K45" s="141">
        <v>0.26101532567049807</v>
      </c>
    </row>
    <row r="46" spans="1:11" s="164" customFormat="1" ht="40.35" customHeight="1" x14ac:dyDescent="0.3">
      <c r="A46" s="156" t="s">
        <v>91</v>
      </c>
      <c r="B46" s="11">
        <v>1488</v>
      </c>
      <c r="C46" s="157">
        <v>0.13489257546913244</v>
      </c>
      <c r="D46" s="11">
        <v>2488</v>
      </c>
      <c r="E46" s="157">
        <v>0.22554618801559242</v>
      </c>
      <c r="F46" s="11">
        <v>1615</v>
      </c>
      <c r="G46" s="157">
        <v>0.14640558426253286</v>
      </c>
      <c r="H46" s="11">
        <v>2948</v>
      </c>
      <c r="I46" s="157">
        <v>0.267246849786964</v>
      </c>
      <c r="J46" s="11">
        <v>2492</v>
      </c>
      <c r="K46" s="157">
        <v>0.22590880246577827</v>
      </c>
    </row>
    <row r="47" spans="1:11" ht="18" customHeight="1" x14ac:dyDescent="0.3">
      <c r="A47" s="145" t="s">
        <v>36</v>
      </c>
      <c r="B47" s="62">
        <v>396</v>
      </c>
      <c r="C47" s="141">
        <v>9.9049524762381186E-2</v>
      </c>
      <c r="D47" s="62">
        <v>953</v>
      </c>
      <c r="E47" s="141">
        <v>0.23836918459229614</v>
      </c>
      <c r="F47" s="62">
        <v>450</v>
      </c>
      <c r="G47" s="141">
        <v>0.11255627813906953</v>
      </c>
      <c r="H47" s="62">
        <v>1275</v>
      </c>
      <c r="I47" s="141">
        <v>0.31890945472736371</v>
      </c>
      <c r="J47" s="62">
        <v>924</v>
      </c>
      <c r="K47" s="141">
        <v>0.23111555777888945</v>
      </c>
    </row>
    <row r="48" spans="1:11" ht="18" customHeight="1" x14ac:dyDescent="0.3">
      <c r="A48" s="145" t="s">
        <v>23</v>
      </c>
      <c r="B48" s="62">
        <v>95</v>
      </c>
      <c r="C48" s="141">
        <v>0.1191969887076537</v>
      </c>
      <c r="D48" s="62">
        <v>195</v>
      </c>
      <c r="E48" s="141">
        <v>0.24466750313676286</v>
      </c>
      <c r="F48" s="62">
        <v>103</v>
      </c>
      <c r="G48" s="141">
        <v>0.12923462986198245</v>
      </c>
      <c r="H48" s="62">
        <v>196</v>
      </c>
      <c r="I48" s="141">
        <v>0.24592220828105396</v>
      </c>
      <c r="J48" s="62">
        <v>208</v>
      </c>
      <c r="K48" s="141">
        <v>0.26097867001254704</v>
      </c>
    </row>
    <row r="49" spans="1:11" ht="18" customHeight="1" x14ac:dyDescent="0.3">
      <c r="A49" s="145" t="s">
        <v>49</v>
      </c>
      <c r="B49" s="62">
        <v>236</v>
      </c>
      <c r="C49" s="141">
        <v>0.15465268676277852</v>
      </c>
      <c r="D49" s="62">
        <v>331</v>
      </c>
      <c r="E49" s="141">
        <v>0.21690694626474444</v>
      </c>
      <c r="F49" s="62">
        <v>206</v>
      </c>
      <c r="G49" s="141">
        <v>0.13499344692005241</v>
      </c>
      <c r="H49" s="62">
        <v>409</v>
      </c>
      <c r="I49" s="141">
        <v>0.26802096985583224</v>
      </c>
      <c r="J49" s="62">
        <v>344</v>
      </c>
      <c r="K49" s="141">
        <v>0.2254259501965924</v>
      </c>
    </row>
    <row r="50" spans="1:11" ht="18" customHeight="1" x14ac:dyDescent="0.3">
      <c r="A50" s="145" t="s">
        <v>24</v>
      </c>
      <c r="B50" s="62">
        <v>166</v>
      </c>
      <c r="C50" s="141">
        <v>0.12798766383962992</v>
      </c>
      <c r="D50" s="62">
        <v>273</v>
      </c>
      <c r="E50" s="141">
        <v>0.2104857363145721</v>
      </c>
      <c r="F50" s="62">
        <v>230</v>
      </c>
      <c r="G50" s="141">
        <v>0.17733230531996916</v>
      </c>
      <c r="H50" s="62">
        <v>313</v>
      </c>
      <c r="I50" s="141">
        <v>0.24132613723978411</v>
      </c>
      <c r="J50" s="62">
        <v>315</v>
      </c>
      <c r="K50" s="141">
        <v>0.24286815728604472</v>
      </c>
    </row>
    <row r="51" spans="1:11" ht="18" customHeight="1" x14ac:dyDescent="0.3">
      <c r="A51" s="145" t="s">
        <v>13</v>
      </c>
      <c r="B51" s="62">
        <v>179</v>
      </c>
      <c r="C51" s="141">
        <v>0.10287356321839081</v>
      </c>
      <c r="D51" s="62">
        <v>345</v>
      </c>
      <c r="E51" s="141">
        <v>0.19827586206896552</v>
      </c>
      <c r="F51" s="62">
        <v>359</v>
      </c>
      <c r="G51" s="141">
        <v>0.20632183908045976</v>
      </c>
      <c r="H51" s="62">
        <v>463</v>
      </c>
      <c r="I51" s="141">
        <v>0.26609195402298852</v>
      </c>
      <c r="J51" s="62">
        <v>394</v>
      </c>
      <c r="K51" s="141">
        <v>0.22643678160919539</v>
      </c>
    </row>
    <row r="52" spans="1:11" ht="18" customHeight="1" x14ac:dyDescent="0.3">
      <c r="A52" s="145" t="s">
        <v>45</v>
      </c>
      <c r="B52" s="62">
        <v>416</v>
      </c>
      <c r="C52" s="141">
        <v>0.24865511057979678</v>
      </c>
      <c r="D52" s="62">
        <v>391</v>
      </c>
      <c r="E52" s="141">
        <v>0.2337118947997609</v>
      </c>
      <c r="F52" s="62">
        <v>267</v>
      </c>
      <c r="G52" s="141">
        <v>0.15959354453078303</v>
      </c>
      <c r="H52" s="62">
        <v>292</v>
      </c>
      <c r="I52" s="141">
        <v>0.17453676031081888</v>
      </c>
      <c r="J52" s="62">
        <v>307</v>
      </c>
      <c r="K52" s="141">
        <v>0.18350268977884041</v>
      </c>
    </row>
    <row r="53" spans="1:11" s="164" customFormat="1" ht="40.35" customHeight="1" x14ac:dyDescent="0.3">
      <c r="A53" s="156" t="s">
        <v>92</v>
      </c>
      <c r="B53" s="11">
        <v>647</v>
      </c>
      <c r="C53" s="157">
        <v>0.10824828509285594</v>
      </c>
      <c r="D53" s="11">
        <v>1242</v>
      </c>
      <c r="E53" s="157">
        <v>0.20779655345491049</v>
      </c>
      <c r="F53" s="11">
        <v>832</v>
      </c>
      <c r="G53" s="157">
        <v>0.13920026769282248</v>
      </c>
      <c r="H53" s="11">
        <v>1378</v>
      </c>
      <c r="I53" s="157">
        <v>0.23055044336623726</v>
      </c>
      <c r="J53" s="11">
        <v>1878</v>
      </c>
      <c r="K53" s="157">
        <v>0.31420445039317385</v>
      </c>
    </row>
    <row r="54" spans="1:11" ht="18" customHeight="1" x14ac:dyDescent="0.3">
      <c r="A54" s="145" t="s">
        <v>3</v>
      </c>
      <c r="B54" s="62">
        <v>151</v>
      </c>
      <c r="C54" s="141">
        <v>0.11927330173775672</v>
      </c>
      <c r="D54" s="62">
        <v>295</v>
      </c>
      <c r="E54" s="141">
        <v>0.23301737756714061</v>
      </c>
      <c r="F54" s="62">
        <v>191</v>
      </c>
      <c r="G54" s="141">
        <v>0.15086887835703003</v>
      </c>
      <c r="H54" s="62">
        <v>278</v>
      </c>
      <c r="I54" s="141">
        <v>0.21958925750394945</v>
      </c>
      <c r="J54" s="62">
        <v>351</v>
      </c>
      <c r="K54" s="141">
        <v>0.2772511848341232</v>
      </c>
    </row>
    <row r="55" spans="1:11" ht="18" customHeight="1" x14ac:dyDescent="0.3">
      <c r="A55" s="148" t="s">
        <v>11</v>
      </c>
      <c r="B55" s="62">
        <v>214</v>
      </c>
      <c r="C55" s="141">
        <v>0.12348528563185228</v>
      </c>
      <c r="D55" s="62">
        <v>381</v>
      </c>
      <c r="E55" s="141">
        <v>0.21984997114829774</v>
      </c>
      <c r="F55" s="62">
        <v>238</v>
      </c>
      <c r="G55" s="141">
        <v>0.13733410271206001</v>
      </c>
      <c r="H55" s="62">
        <v>405</v>
      </c>
      <c r="I55" s="141">
        <v>0.23369878822850548</v>
      </c>
      <c r="J55" s="62">
        <v>495</v>
      </c>
      <c r="K55" s="141">
        <v>0.2856318522792845</v>
      </c>
    </row>
    <row r="56" spans="1:11" ht="18" customHeight="1" x14ac:dyDescent="0.3">
      <c r="A56" s="145" t="s">
        <v>15</v>
      </c>
      <c r="B56" s="62">
        <v>282</v>
      </c>
      <c r="C56" s="141">
        <v>9.4694425789120212E-2</v>
      </c>
      <c r="D56" s="62">
        <v>566</v>
      </c>
      <c r="E56" s="141">
        <v>0.1900604432505037</v>
      </c>
      <c r="F56" s="62">
        <v>403</v>
      </c>
      <c r="G56" s="141">
        <v>0.1353257219610477</v>
      </c>
      <c r="H56" s="62">
        <v>695</v>
      </c>
      <c r="I56" s="141">
        <v>0.23337810611148421</v>
      </c>
      <c r="J56" s="62">
        <v>1032</v>
      </c>
      <c r="K56" s="141">
        <v>0.34654130288784418</v>
      </c>
    </row>
    <row r="57" spans="1:11" ht="18" customHeight="1" x14ac:dyDescent="0.3">
      <c r="B57" s="149"/>
      <c r="C57" s="149"/>
      <c r="D57" s="149"/>
      <c r="E57" s="149"/>
      <c r="F57" s="149"/>
      <c r="G57" s="149"/>
      <c r="H57" s="149"/>
      <c r="I57" s="149"/>
      <c r="J57" s="149"/>
      <c r="K57" s="149"/>
    </row>
    <row r="58" spans="1:11" ht="18" customHeight="1" x14ac:dyDescent="0.3">
      <c r="A58" s="150"/>
      <c r="B58" s="151"/>
      <c r="C58" s="144"/>
      <c r="D58" s="152"/>
      <c r="F58" s="149"/>
      <c r="G58" s="153"/>
    </row>
    <row r="59" spans="1:11" ht="18" customHeight="1" x14ac:dyDescent="0.3">
      <c r="A59" s="150"/>
      <c r="B59" s="151"/>
      <c r="C59" s="144"/>
      <c r="D59" s="152"/>
      <c r="G59" s="153"/>
    </row>
  </sheetData>
  <pageMargins left="0.7" right="0.7" top="0.75" bottom="0.75" header="0.3" footer="0.3"/>
  <pageSetup paperSize="9" scale="5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showGridLines="0" view="pageBreakPreview" zoomScale="70" zoomScaleNormal="100" zoomScaleSheetLayoutView="70" workbookViewId="0">
      <selection activeCell="D1" sqref="D1"/>
    </sheetView>
  </sheetViews>
  <sheetFormatPr defaultColWidth="7.88671875" defaultRowHeight="15.6" x14ac:dyDescent="0.3"/>
  <cols>
    <col min="1" max="1" width="25.6640625" style="159" customWidth="1"/>
    <col min="2" max="15" width="12.6640625" style="143" customWidth="1"/>
    <col min="16" max="255" width="7.88671875" style="143"/>
    <col min="256" max="256" width="23.5546875" style="143" customWidth="1"/>
    <col min="257" max="257" width="9.44140625" style="143" bestFit="1" customWidth="1"/>
    <col min="258" max="258" width="7.6640625" style="143" customWidth="1"/>
    <col min="259" max="259" width="9" style="143" customWidth="1"/>
    <col min="260" max="260" width="9.44140625" style="143" bestFit="1" customWidth="1"/>
    <col min="261" max="261" width="8.6640625" style="143" customWidth="1"/>
    <col min="262" max="262" width="7.6640625" style="143" customWidth="1"/>
    <col min="263" max="263" width="8.6640625" style="143" customWidth="1"/>
    <col min="264" max="264" width="8.33203125" style="143" customWidth="1"/>
    <col min="265" max="265" width="8.109375" style="143" customWidth="1"/>
    <col min="266" max="266" width="7.6640625" style="143" customWidth="1"/>
    <col min="267" max="267" width="8.6640625" style="143" customWidth="1"/>
    <col min="268" max="268" width="7.5546875" style="143" customWidth="1"/>
    <col min="269" max="269" width="8.6640625" style="143" customWidth="1"/>
    <col min="270" max="270" width="7.5546875" style="143" customWidth="1"/>
    <col min="271" max="271" width="8.6640625" style="143" customWidth="1"/>
    <col min="272" max="511" width="7.88671875" style="143"/>
    <col min="512" max="512" width="23.5546875" style="143" customWidth="1"/>
    <col min="513" max="513" width="9.44140625" style="143" bestFit="1" customWidth="1"/>
    <col min="514" max="514" width="7.6640625" style="143" customWidth="1"/>
    <col min="515" max="515" width="9" style="143" customWidth="1"/>
    <col min="516" max="516" width="9.44140625" style="143" bestFit="1" customWidth="1"/>
    <col min="517" max="517" width="8.6640625" style="143" customWidth="1"/>
    <col min="518" max="518" width="7.6640625" style="143" customWidth="1"/>
    <col min="519" max="519" width="8.6640625" style="143" customWidth="1"/>
    <col min="520" max="520" width="8.33203125" style="143" customWidth="1"/>
    <col min="521" max="521" width="8.109375" style="143" customWidth="1"/>
    <col min="522" max="522" width="7.6640625" style="143" customWidth="1"/>
    <col min="523" max="523" width="8.6640625" style="143" customWidth="1"/>
    <col min="524" max="524" width="7.5546875" style="143" customWidth="1"/>
    <col min="525" max="525" width="8.6640625" style="143" customWidth="1"/>
    <col min="526" max="526" width="7.5546875" style="143" customWidth="1"/>
    <col min="527" max="527" width="8.6640625" style="143" customWidth="1"/>
    <col min="528" max="767" width="7.88671875" style="143"/>
    <col min="768" max="768" width="23.5546875" style="143" customWidth="1"/>
    <col min="769" max="769" width="9.44140625" style="143" bestFit="1" customWidth="1"/>
    <col min="770" max="770" width="7.6640625" style="143" customWidth="1"/>
    <col min="771" max="771" width="9" style="143" customWidth="1"/>
    <col min="772" max="772" width="9.44140625" style="143" bestFit="1" customWidth="1"/>
    <col min="773" max="773" width="8.6640625" style="143" customWidth="1"/>
    <col min="774" max="774" width="7.6640625" style="143" customWidth="1"/>
    <col min="775" max="775" width="8.6640625" style="143" customWidth="1"/>
    <col min="776" max="776" width="8.33203125" style="143" customWidth="1"/>
    <col min="777" max="777" width="8.109375" style="143" customWidth="1"/>
    <col min="778" max="778" width="7.6640625" style="143" customWidth="1"/>
    <col min="779" max="779" width="8.6640625" style="143" customWidth="1"/>
    <col min="780" max="780" width="7.5546875" style="143" customWidth="1"/>
    <col min="781" max="781" width="8.6640625" style="143" customWidth="1"/>
    <col min="782" max="782" width="7.5546875" style="143" customWidth="1"/>
    <col min="783" max="783" width="8.6640625" style="143" customWidth="1"/>
    <col min="784" max="1023" width="7.88671875" style="143"/>
    <col min="1024" max="1024" width="23.5546875" style="143" customWidth="1"/>
    <col min="1025" max="1025" width="9.44140625" style="143" bestFit="1" customWidth="1"/>
    <col min="1026" max="1026" width="7.6640625" style="143" customWidth="1"/>
    <col min="1027" max="1027" width="9" style="143" customWidth="1"/>
    <col min="1028" max="1028" width="9.44140625" style="143" bestFit="1" customWidth="1"/>
    <col min="1029" max="1029" width="8.6640625" style="143" customWidth="1"/>
    <col min="1030" max="1030" width="7.6640625" style="143" customWidth="1"/>
    <col min="1031" max="1031" width="8.6640625" style="143" customWidth="1"/>
    <col min="1032" max="1032" width="8.33203125" style="143" customWidth="1"/>
    <col min="1033" max="1033" width="8.109375" style="143" customWidth="1"/>
    <col min="1034" max="1034" width="7.6640625" style="143" customWidth="1"/>
    <col min="1035" max="1035" width="8.6640625" style="143" customWidth="1"/>
    <col min="1036" max="1036" width="7.5546875" style="143" customWidth="1"/>
    <col min="1037" max="1037" width="8.6640625" style="143" customWidth="1"/>
    <col min="1038" max="1038" width="7.5546875" style="143" customWidth="1"/>
    <col min="1039" max="1039" width="8.6640625" style="143" customWidth="1"/>
    <col min="1040" max="1279" width="7.88671875" style="143"/>
    <col min="1280" max="1280" width="23.5546875" style="143" customWidth="1"/>
    <col min="1281" max="1281" width="9.44140625" style="143" bestFit="1" customWidth="1"/>
    <col min="1282" max="1282" width="7.6640625" style="143" customWidth="1"/>
    <col min="1283" max="1283" width="9" style="143" customWidth="1"/>
    <col min="1284" max="1284" width="9.44140625" style="143" bestFit="1" customWidth="1"/>
    <col min="1285" max="1285" width="8.6640625" style="143" customWidth="1"/>
    <col min="1286" max="1286" width="7.6640625" style="143" customWidth="1"/>
    <col min="1287" max="1287" width="8.6640625" style="143" customWidth="1"/>
    <col min="1288" max="1288" width="8.33203125" style="143" customWidth="1"/>
    <col min="1289" max="1289" width="8.109375" style="143" customWidth="1"/>
    <col min="1290" max="1290" width="7.6640625" style="143" customWidth="1"/>
    <col min="1291" max="1291" width="8.6640625" style="143" customWidth="1"/>
    <col min="1292" max="1292" width="7.5546875" style="143" customWidth="1"/>
    <col min="1293" max="1293" width="8.6640625" style="143" customWidth="1"/>
    <col min="1294" max="1294" width="7.5546875" style="143" customWidth="1"/>
    <col min="1295" max="1295" width="8.6640625" style="143" customWidth="1"/>
    <col min="1296" max="1535" width="7.88671875" style="143"/>
    <col min="1536" max="1536" width="23.5546875" style="143" customWidth="1"/>
    <col min="1537" max="1537" width="9.44140625" style="143" bestFit="1" customWidth="1"/>
    <col min="1538" max="1538" width="7.6640625" style="143" customWidth="1"/>
    <col min="1539" max="1539" width="9" style="143" customWidth="1"/>
    <col min="1540" max="1540" width="9.44140625" style="143" bestFit="1" customWidth="1"/>
    <col min="1541" max="1541" width="8.6640625" style="143" customWidth="1"/>
    <col min="1542" max="1542" width="7.6640625" style="143" customWidth="1"/>
    <col min="1543" max="1543" width="8.6640625" style="143" customWidth="1"/>
    <col min="1544" max="1544" width="8.33203125" style="143" customWidth="1"/>
    <col min="1545" max="1545" width="8.109375" style="143" customWidth="1"/>
    <col min="1546" max="1546" width="7.6640625" style="143" customWidth="1"/>
    <col min="1547" max="1547" width="8.6640625" style="143" customWidth="1"/>
    <col min="1548" max="1548" width="7.5546875" style="143" customWidth="1"/>
    <col min="1549" max="1549" width="8.6640625" style="143" customWidth="1"/>
    <col min="1550" max="1550" width="7.5546875" style="143" customWidth="1"/>
    <col min="1551" max="1551" width="8.6640625" style="143" customWidth="1"/>
    <col min="1552" max="1791" width="7.88671875" style="143"/>
    <col min="1792" max="1792" width="23.5546875" style="143" customWidth="1"/>
    <col min="1793" max="1793" width="9.44140625" style="143" bestFit="1" customWidth="1"/>
    <col min="1794" max="1794" width="7.6640625" style="143" customWidth="1"/>
    <col min="1795" max="1795" width="9" style="143" customWidth="1"/>
    <col min="1796" max="1796" width="9.44140625" style="143" bestFit="1" customWidth="1"/>
    <col min="1797" max="1797" width="8.6640625" style="143" customWidth="1"/>
    <col min="1798" max="1798" width="7.6640625" style="143" customWidth="1"/>
    <col min="1799" max="1799" width="8.6640625" style="143" customWidth="1"/>
    <col min="1800" max="1800" width="8.33203125" style="143" customWidth="1"/>
    <col min="1801" max="1801" width="8.109375" style="143" customWidth="1"/>
    <col min="1802" max="1802" width="7.6640625" style="143" customWidth="1"/>
    <col min="1803" max="1803" width="8.6640625" style="143" customWidth="1"/>
    <col min="1804" max="1804" width="7.5546875" style="143" customWidth="1"/>
    <col min="1805" max="1805" width="8.6640625" style="143" customWidth="1"/>
    <col min="1806" max="1806" width="7.5546875" style="143" customWidth="1"/>
    <col min="1807" max="1807" width="8.6640625" style="143" customWidth="1"/>
    <col min="1808" max="2047" width="7.88671875" style="143"/>
    <col min="2048" max="2048" width="23.5546875" style="143" customWidth="1"/>
    <col min="2049" max="2049" width="9.44140625" style="143" bestFit="1" customWidth="1"/>
    <col min="2050" max="2050" width="7.6640625" style="143" customWidth="1"/>
    <col min="2051" max="2051" width="9" style="143" customWidth="1"/>
    <col min="2052" max="2052" width="9.44140625" style="143" bestFit="1" customWidth="1"/>
    <col min="2053" max="2053" width="8.6640625" style="143" customWidth="1"/>
    <col min="2054" max="2054" width="7.6640625" style="143" customWidth="1"/>
    <col min="2055" max="2055" width="8.6640625" style="143" customWidth="1"/>
    <col min="2056" max="2056" width="8.33203125" style="143" customWidth="1"/>
    <col min="2057" max="2057" width="8.109375" style="143" customWidth="1"/>
    <col min="2058" max="2058" width="7.6640625" style="143" customWidth="1"/>
    <col min="2059" max="2059" width="8.6640625" style="143" customWidth="1"/>
    <col min="2060" max="2060" width="7.5546875" style="143" customWidth="1"/>
    <col min="2061" max="2061" width="8.6640625" style="143" customWidth="1"/>
    <col min="2062" max="2062" width="7.5546875" style="143" customWidth="1"/>
    <col min="2063" max="2063" width="8.6640625" style="143" customWidth="1"/>
    <col min="2064" max="2303" width="7.88671875" style="143"/>
    <col min="2304" max="2304" width="23.5546875" style="143" customWidth="1"/>
    <col min="2305" max="2305" width="9.44140625" style="143" bestFit="1" customWidth="1"/>
    <col min="2306" max="2306" width="7.6640625" style="143" customWidth="1"/>
    <col min="2307" max="2307" width="9" style="143" customWidth="1"/>
    <col min="2308" max="2308" width="9.44140625" style="143" bestFit="1" customWidth="1"/>
    <col min="2309" max="2309" width="8.6640625" style="143" customWidth="1"/>
    <col min="2310" max="2310" width="7.6640625" style="143" customWidth="1"/>
    <col min="2311" max="2311" width="8.6640625" style="143" customWidth="1"/>
    <col min="2312" max="2312" width="8.33203125" style="143" customWidth="1"/>
    <col min="2313" max="2313" width="8.109375" style="143" customWidth="1"/>
    <col min="2314" max="2314" width="7.6640625" style="143" customWidth="1"/>
    <col min="2315" max="2315" width="8.6640625" style="143" customWidth="1"/>
    <col min="2316" max="2316" width="7.5546875" style="143" customWidth="1"/>
    <col min="2317" max="2317" width="8.6640625" style="143" customWidth="1"/>
    <col min="2318" max="2318" width="7.5546875" style="143" customWidth="1"/>
    <col min="2319" max="2319" width="8.6640625" style="143" customWidth="1"/>
    <col min="2320" max="2559" width="7.88671875" style="143"/>
    <col min="2560" max="2560" width="23.5546875" style="143" customWidth="1"/>
    <col min="2561" max="2561" width="9.44140625" style="143" bestFit="1" customWidth="1"/>
    <col min="2562" max="2562" width="7.6640625" style="143" customWidth="1"/>
    <col min="2563" max="2563" width="9" style="143" customWidth="1"/>
    <col min="2564" max="2564" width="9.44140625" style="143" bestFit="1" customWidth="1"/>
    <col min="2565" max="2565" width="8.6640625" style="143" customWidth="1"/>
    <col min="2566" max="2566" width="7.6640625" style="143" customWidth="1"/>
    <col min="2567" max="2567" width="8.6640625" style="143" customWidth="1"/>
    <col min="2568" max="2568" width="8.33203125" style="143" customWidth="1"/>
    <col min="2569" max="2569" width="8.109375" style="143" customWidth="1"/>
    <col min="2570" max="2570" width="7.6640625" style="143" customWidth="1"/>
    <col min="2571" max="2571" width="8.6640625" style="143" customWidth="1"/>
    <col min="2572" max="2572" width="7.5546875" style="143" customWidth="1"/>
    <col min="2573" max="2573" width="8.6640625" style="143" customWidth="1"/>
    <col min="2574" max="2574" width="7.5546875" style="143" customWidth="1"/>
    <col min="2575" max="2575" width="8.6640625" style="143" customWidth="1"/>
    <col min="2576" max="2815" width="7.88671875" style="143"/>
    <col min="2816" max="2816" width="23.5546875" style="143" customWidth="1"/>
    <col min="2817" max="2817" width="9.44140625" style="143" bestFit="1" customWidth="1"/>
    <col min="2818" max="2818" width="7.6640625" style="143" customWidth="1"/>
    <col min="2819" max="2819" width="9" style="143" customWidth="1"/>
    <col min="2820" max="2820" width="9.44140625" style="143" bestFit="1" customWidth="1"/>
    <col min="2821" max="2821" width="8.6640625" style="143" customWidth="1"/>
    <col min="2822" max="2822" width="7.6640625" style="143" customWidth="1"/>
    <col min="2823" max="2823" width="8.6640625" style="143" customWidth="1"/>
    <col min="2824" max="2824" width="8.33203125" style="143" customWidth="1"/>
    <col min="2825" max="2825" width="8.109375" style="143" customWidth="1"/>
    <col min="2826" max="2826" width="7.6640625" style="143" customWidth="1"/>
    <col min="2827" max="2827" width="8.6640625" style="143" customWidth="1"/>
    <col min="2828" max="2828" width="7.5546875" style="143" customWidth="1"/>
    <col min="2829" max="2829" width="8.6640625" style="143" customWidth="1"/>
    <col min="2830" max="2830" width="7.5546875" style="143" customWidth="1"/>
    <col min="2831" max="2831" width="8.6640625" style="143" customWidth="1"/>
    <col min="2832" max="3071" width="7.88671875" style="143"/>
    <col min="3072" max="3072" width="23.5546875" style="143" customWidth="1"/>
    <col min="3073" max="3073" width="9.44140625" style="143" bestFit="1" customWidth="1"/>
    <col min="3074" max="3074" width="7.6640625" style="143" customWidth="1"/>
    <col min="3075" max="3075" width="9" style="143" customWidth="1"/>
    <col min="3076" max="3076" width="9.44140625" style="143" bestFit="1" customWidth="1"/>
    <col min="3077" max="3077" width="8.6640625" style="143" customWidth="1"/>
    <col min="3078" max="3078" width="7.6640625" style="143" customWidth="1"/>
    <col min="3079" max="3079" width="8.6640625" style="143" customWidth="1"/>
    <col min="3080" max="3080" width="8.33203125" style="143" customWidth="1"/>
    <col min="3081" max="3081" width="8.109375" style="143" customWidth="1"/>
    <col min="3082" max="3082" width="7.6640625" style="143" customWidth="1"/>
    <col min="3083" max="3083" width="8.6640625" style="143" customWidth="1"/>
    <col min="3084" max="3084" width="7.5546875" style="143" customWidth="1"/>
    <col min="3085" max="3085" width="8.6640625" style="143" customWidth="1"/>
    <col min="3086" max="3086" width="7.5546875" style="143" customWidth="1"/>
    <col min="3087" max="3087" width="8.6640625" style="143" customWidth="1"/>
    <col min="3088" max="3327" width="7.88671875" style="143"/>
    <col min="3328" max="3328" width="23.5546875" style="143" customWidth="1"/>
    <col min="3329" max="3329" width="9.44140625" style="143" bestFit="1" customWidth="1"/>
    <col min="3330" max="3330" width="7.6640625" style="143" customWidth="1"/>
    <col min="3331" max="3331" width="9" style="143" customWidth="1"/>
    <col min="3332" max="3332" width="9.44140625" style="143" bestFit="1" customWidth="1"/>
    <col min="3333" max="3333" width="8.6640625" style="143" customWidth="1"/>
    <col min="3334" max="3334" width="7.6640625" style="143" customWidth="1"/>
    <col min="3335" max="3335" width="8.6640625" style="143" customWidth="1"/>
    <col min="3336" max="3336" width="8.33203125" style="143" customWidth="1"/>
    <col min="3337" max="3337" width="8.109375" style="143" customWidth="1"/>
    <col min="3338" max="3338" width="7.6640625" style="143" customWidth="1"/>
    <col min="3339" max="3339" width="8.6640625" style="143" customWidth="1"/>
    <col min="3340" max="3340" width="7.5546875" style="143" customWidth="1"/>
    <col min="3341" max="3341" width="8.6640625" style="143" customWidth="1"/>
    <col min="3342" max="3342" width="7.5546875" style="143" customWidth="1"/>
    <col min="3343" max="3343" width="8.6640625" style="143" customWidth="1"/>
    <col min="3344" max="3583" width="7.88671875" style="143"/>
    <col min="3584" max="3584" width="23.5546875" style="143" customWidth="1"/>
    <col min="3585" max="3585" width="9.44140625" style="143" bestFit="1" customWidth="1"/>
    <col min="3586" max="3586" width="7.6640625" style="143" customWidth="1"/>
    <col min="3587" max="3587" width="9" style="143" customWidth="1"/>
    <col min="3588" max="3588" width="9.44140625" style="143" bestFit="1" customWidth="1"/>
    <col min="3589" max="3589" width="8.6640625" style="143" customWidth="1"/>
    <col min="3590" max="3590" width="7.6640625" style="143" customWidth="1"/>
    <col min="3591" max="3591" width="8.6640625" style="143" customWidth="1"/>
    <col min="3592" max="3592" width="8.33203125" style="143" customWidth="1"/>
    <col min="3593" max="3593" width="8.109375" style="143" customWidth="1"/>
    <col min="3594" max="3594" width="7.6640625" style="143" customWidth="1"/>
    <col min="3595" max="3595" width="8.6640625" style="143" customWidth="1"/>
    <col min="3596" max="3596" width="7.5546875" style="143" customWidth="1"/>
    <col min="3597" max="3597" width="8.6640625" style="143" customWidth="1"/>
    <col min="3598" max="3598" width="7.5546875" style="143" customWidth="1"/>
    <col min="3599" max="3599" width="8.6640625" style="143" customWidth="1"/>
    <col min="3600" max="3839" width="7.88671875" style="143"/>
    <col min="3840" max="3840" width="23.5546875" style="143" customWidth="1"/>
    <col min="3841" max="3841" width="9.44140625" style="143" bestFit="1" customWidth="1"/>
    <col min="3842" max="3842" width="7.6640625" style="143" customWidth="1"/>
    <col min="3843" max="3843" width="9" style="143" customWidth="1"/>
    <col min="3844" max="3844" width="9.44140625" style="143" bestFit="1" customWidth="1"/>
    <col min="3845" max="3845" width="8.6640625" style="143" customWidth="1"/>
    <col min="3846" max="3846" width="7.6640625" style="143" customWidth="1"/>
    <col min="3847" max="3847" width="8.6640625" style="143" customWidth="1"/>
    <col min="3848" max="3848" width="8.33203125" style="143" customWidth="1"/>
    <col min="3849" max="3849" width="8.109375" style="143" customWidth="1"/>
    <col min="3850" max="3850" width="7.6640625" style="143" customWidth="1"/>
    <col min="3851" max="3851" width="8.6640625" style="143" customWidth="1"/>
    <col min="3852" max="3852" width="7.5546875" style="143" customWidth="1"/>
    <col min="3853" max="3853" width="8.6640625" style="143" customWidth="1"/>
    <col min="3854" max="3854" width="7.5546875" style="143" customWidth="1"/>
    <col min="3855" max="3855" width="8.6640625" style="143" customWidth="1"/>
    <col min="3856" max="4095" width="7.88671875" style="143"/>
    <col min="4096" max="4096" width="23.5546875" style="143" customWidth="1"/>
    <col min="4097" max="4097" width="9.44140625" style="143" bestFit="1" customWidth="1"/>
    <col min="4098" max="4098" width="7.6640625" style="143" customWidth="1"/>
    <col min="4099" max="4099" width="9" style="143" customWidth="1"/>
    <col min="4100" max="4100" width="9.44140625" style="143" bestFit="1" customWidth="1"/>
    <col min="4101" max="4101" width="8.6640625" style="143" customWidth="1"/>
    <col min="4102" max="4102" width="7.6640625" style="143" customWidth="1"/>
    <col min="4103" max="4103" width="8.6640625" style="143" customWidth="1"/>
    <col min="4104" max="4104" width="8.33203125" style="143" customWidth="1"/>
    <col min="4105" max="4105" width="8.109375" style="143" customWidth="1"/>
    <col min="4106" max="4106" width="7.6640625" style="143" customWidth="1"/>
    <col min="4107" max="4107" width="8.6640625" style="143" customWidth="1"/>
    <col min="4108" max="4108" width="7.5546875" style="143" customWidth="1"/>
    <col min="4109" max="4109" width="8.6640625" style="143" customWidth="1"/>
    <col min="4110" max="4110" width="7.5546875" style="143" customWidth="1"/>
    <col min="4111" max="4111" width="8.6640625" style="143" customWidth="1"/>
    <col min="4112" max="4351" width="7.88671875" style="143"/>
    <col min="4352" max="4352" width="23.5546875" style="143" customWidth="1"/>
    <col min="4353" max="4353" width="9.44140625" style="143" bestFit="1" customWidth="1"/>
    <col min="4354" max="4354" width="7.6640625" style="143" customWidth="1"/>
    <col min="4355" max="4355" width="9" style="143" customWidth="1"/>
    <col min="4356" max="4356" width="9.44140625" style="143" bestFit="1" customWidth="1"/>
    <col min="4357" max="4357" width="8.6640625" style="143" customWidth="1"/>
    <col min="4358" max="4358" width="7.6640625" style="143" customWidth="1"/>
    <col min="4359" max="4359" width="8.6640625" style="143" customWidth="1"/>
    <col min="4360" max="4360" width="8.33203125" style="143" customWidth="1"/>
    <col min="4361" max="4361" width="8.109375" style="143" customWidth="1"/>
    <col min="4362" max="4362" width="7.6640625" style="143" customWidth="1"/>
    <col min="4363" max="4363" width="8.6640625" style="143" customWidth="1"/>
    <col min="4364" max="4364" width="7.5546875" style="143" customWidth="1"/>
    <col min="4365" max="4365" width="8.6640625" style="143" customWidth="1"/>
    <col min="4366" max="4366" width="7.5546875" style="143" customWidth="1"/>
    <col min="4367" max="4367" width="8.6640625" style="143" customWidth="1"/>
    <col min="4368" max="4607" width="7.88671875" style="143"/>
    <col min="4608" max="4608" width="23.5546875" style="143" customWidth="1"/>
    <col min="4609" max="4609" width="9.44140625" style="143" bestFit="1" customWidth="1"/>
    <col min="4610" max="4610" width="7.6640625" style="143" customWidth="1"/>
    <col min="4611" max="4611" width="9" style="143" customWidth="1"/>
    <col min="4612" max="4612" width="9.44140625" style="143" bestFit="1" customWidth="1"/>
    <col min="4613" max="4613" width="8.6640625" style="143" customWidth="1"/>
    <col min="4614" max="4614" width="7.6640625" style="143" customWidth="1"/>
    <col min="4615" max="4615" width="8.6640625" style="143" customWidth="1"/>
    <col min="4616" max="4616" width="8.33203125" style="143" customWidth="1"/>
    <col min="4617" max="4617" width="8.109375" style="143" customWidth="1"/>
    <col min="4618" max="4618" width="7.6640625" style="143" customWidth="1"/>
    <col min="4619" max="4619" width="8.6640625" style="143" customWidth="1"/>
    <col min="4620" max="4620" width="7.5546875" style="143" customWidth="1"/>
    <col min="4621" max="4621" width="8.6640625" style="143" customWidth="1"/>
    <col min="4622" max="4622" width="7.5546875" style="143" customWidth="1"/>
    <col min="4623" max="4623" width="8.6640625" style="143" customWidth="1"/>
    <col min="4624" max="4863" width="7.88671875" style="143"/>
    <col min="4864" max="4864" width="23.5546875" style="143" customWidth="1"/>
    <col min="4865" max="4865" width="9.44140625" style="143" bestFit="1" customWidth="1"/>
    <col min="4866" max="4866" width="7.6640625" style="143" customWidth="1"/>
    <col min="4867" max="4867" width="9" style="143" customWidth="1"/>
    <col min="4868" max="4868" width="9.44140625" style="143" bestFit="1" customWidth="1"/>
    <col min="4869" max="4869" width="8.6640625" style="143" customWidth="1"/>
    <col min="4870" max="4870" width="7.6640625" style="143" customWidth="1"/>
    <col min="4871" max="4871" width="8.6640625" style="143" customWidth="1"/>
    <col min="4872" max="4872" width="8.33203125" style="143" customWidth="1"/>
    <col min="4873" max="4873" width="8.109375" style="143" customWidth="1"/>
    <col min="4874" max="4874" width="7.6640625" style="143" customWidth="1"/>
    <col min="4875" max="4875" width="8.6640625" style="143" customWidth="1"/>
    <col min="4876" max="4876" width="7.5546875" style="143" customWidth="1"/>
    <col min="4877" max="4877" width="8.6640625" style="143" customWidth="1"/>
    <col min="4878" max="4878" width="7.5546875" style="143" customWidth="1"/>
    <col min="4879" max="4879" width="8.6640625" style="143" customWidth="1"/>
    <col min="4880" max="5119" width="7.88671875" style="143"/>
    <col min="5120" max="5120" width="23.5546875" style="143" customWidth="1"/>
    <col min="5121" max="5121" width="9.44140625" style="143" bestFit="1" customWidth="1"/>
    <col min="5122" max="5122" width="7.6640625" style="143" customWidth="1"/>
    <col min="5123" max="5123" width="9" style="143" customWidth="1"/>
    <col min="5124" max="5124" width="9.44140625" style="143" bestFit="1" customWidth="1"/>
    <col min="5125" max="5125" width="8.6640625" style="143" customWidth="1"/>
    <col min="5126" max="5126" width="7.6640625" style="143" customWidth="1"/>
    <col min="5127" max="5127" width="8.6640625" style="143" customWidth="1"/>
    <col min="5128" max="5128" width="8.33203125" style="143" customWidth="1"/>
    <col min="5129" max="5129" width="8.109375" style="143" customWidth="1"/>
    <col min="5130" max="5130" width="7.6640625" style="143" customWidth="1"/>
    <col min="5131" max="5131" width="8.6640625" style="143" customWidth="1"/>
    <col min="5132" max="5132" width="7.5546875" style="143" customWidth="1"/>
    <col min="5133" max="5133" width="8.6640625" style="143" customWidth="1"/>
    <col min="5134" max="5134" width="7.5546875" style="143" customWidth="1"/>
    <col min="5135" max="5135" width="8.6640625" style="143" customWidth="1"/>
    <col min="5136" max="5375" width="7.88671875" style="143"/>
    <col min="5376" max="5376" width="23.5546875" style="143" customWidth="1"/>
    <col min="5377" max="5377" width="9.44140625" style="143" bestFit="1" customWidth="1"/>
    <col min="5378" max="5378" width="7.6640625" style="143" customWidth="1"/>
    <col min="5379" max="5379" width="9" style="143" customWidth="1"/>
    <col min="5380" max="5380" width="9.44140625" style="143" bestFit="1" customWidth="1"/>
    <col min="5381" max="5381" width="8.6640625" style="143" customWidth="1"/>
    <col min="5382" max="5382" width="7.6640625" style="143" customWidth="1"/>
    <col min="5383" max="5383" width="8.6640625" style="143" customWidth="1"/>
    <col min="5384" max="5384" width="8.33203125" style="143" customWidth="1"/>
    <col min="5385" max="5385" width="8.109375" style="143" customWidth="1"/>
    <col min="5386" max="5386" width="7.6640625" style="143" customWidth="1"/>
    <col min="5387" max="5387" width="8.6640625" style="143" customWidth="1"/>
    <col min="5388" max="5388" width="7.5546875" style="143" customWidth="1"/>
    <col min="5389" max="5389" width="8.6640625" style="143" customWidth="1"/>
    <col min="5390" max="5390" width="7.5546875" style="143" customWidth="1"/>
    <col min="5391" max="5391" width="8.6640625" style="143" customWidth="1"/>
    <col min="5392" max="5631" width="7.88671875" style="143"/>
    <col min="5632" max="5632" width="23.5546875" style="143" customWidth="1"/>
    <col min="5633" max="5633" width="9.44140625" style="143" bestFit="1" customWidth="1"/>
    <col min="5634" max="5634" width="7.6640625" style="143" customWidth="1"/>
    <col min="5635" max="5635" width="9" style="143" customWidth="1"/>
    <col min="5636" max="5636" width="9.44140625" style="143" bestFit="1" customWidth="1"/>
    <col min="5637" max="5637" width="8.6640625" style="143" customWidth="1"/>
    <col min="5638" max="5638" width="7.6640625" style="143" customWidth="1"/>
    <col min="5639" max="5639" width="8.6640625" style="143" customWidth="1"/>
    <col min="5640" max="5640" width="8.33203125" style="143" customWidth="1"/>
    <col min="5641" max="5641" width="8.109375" style="143" customWidth="1"/>
    <col min="5642" max="5642" width="7.6640625" style="143" customWidth="1"/>
    <col min="5643" max="5643" width="8.6640625" style="143" customWidth="1"/>
    <col min="5644" max="5644" width="7.5546875" style="143" customWidth="1"/>
    <col min="5645" max="5645" width="8.6640625" style="143" customWidth="1"/>
    <col min="5646" max="5646" width="7.5546875" style="143" customWidth="1"/>
    <col min="5647" max="5647" width="8.6640625" style="143" customWidth="1"/>
    <col min="5648" max="5887" width="7.88671875" style="143"/>
    <col min="5888" max="5888" width="23.5546875" style="143" customWidth="1"/>
    <col min="5889" max="5889" width="9.44140625" style="143" bestFit="1" customWidth="1"/>
    <col min="5890" max="5890" width="7.6640625" style="143" customWidth="1"/>
    <col min="5891" max="5891" width="9" style="143" customWidth="1"/>
    <col min="5892" max="5892" width="9.44140625" style="143" bestFit="1" customWidth="1"/>
    <col min="5893" max="5893" width="8.6640625" style="143" customWidth="1"/>
    <col min="5894" max="5894" width="7.6640625" style="143" customWidth="1"/>
    <col min="5895" max="5895" width="8.6640625" style="143" customWidth="1"/>
    <col min="5896" max="5896" width="8.33203125" style="143" customWidth="1"/>
    <col min="5897" max="5897" width="8.109375" style="143" customWidth="1"/>
    <col min="5898" max="5898" width="7.6640625" style="143" customWidth="1"/>
    <col min="5899" max="5899" width="8.6640625" style="143" customWidth="1"/>
    <col min="5900" max="5900" width="7.5546875" style="143" customWidth="1"/>
    <col min="5901" max="5901" width="8.6640625" style="143" customWidth="1"/>
    <col min="5902" max="5902" width="7.5546875" style="143" customWidth="1"/>
    <col min="5903" max="5903" width="8.6640625" style="143" customWidth="1"/>
    <col min="5904" max="6143" width="7.88671875" style="143"/>
    <col min="6144" max="6144" width="23.5546875" style="143" customWidth="1"/>
    <col min="6145" max="6145" width="9.44140625" style="143" bestFit="1" customWidth="1"/>
    <col min="6146" max="6146" width="7.6640625" style="143" customWidth="1"/>
    <col min="6147" max="6147" width="9" style="143" customWidth="1"/>
    <col min="6148" max="6148" width="9.44140625" style="143" bestFit="1" customWidth="1"/>
    <col min="6149" max="6149" width="8.6640625" style="143" customWidth="1"/>
    <col min="6150" max="6150" width="7.6640625" style="143" customWidth="1"/>
    <col min="6151" max="6151" width="8.6640625" style="143" customWidth="1"/>
    <col min="6152" max="6152" width="8.33203125" style="143" customWidth="1"/>
    <col min="6153" max="6153" width="8.109375" style="143" customWidth="1"/>
    <col min="6154" max="6154" width="7.6640625" style="143" customWidth="1"/>
    <col min="6155" max="6155" width="8.6640625" style="143" customWidth="1"/>
    <col min="6156" max="6156" width="7.5546875" style="143" customWidth="1"/>
    <col min="6157" max="6157" width="8.6640625" style="143" customWidth="1"/>
    <col min="6158" max="6158" width="7.5546875" style="143" customWidth="1"/>
    <col min="6159" max="6159" width="8.6640625" style="143" customWidth="1"/>
    <col min="6160" max="6399" width="7.88671875" style="143"/>
    <col min="6400" max="6400" width="23.5546875" style="143" customWidth="1"/>
    <col min="6401" max="6401" width="9.44140625" style="143" bestFit="1" customWidth="1"/>
    <col min="6402" max="6402" width="7.6640625" style="143" customWidth="1"/>
    <col min="6403" max="6403" width="9" style="143" customWidth="1"/>
    <col min="6404" max="6404" width="9.44140625" style="143" bestFit="1" customWidth="1"/>
    <col min="6405" max="6405" width="8.6640625" style="143" customWidth="1"/>
    <col min="6406" max="6406" width="7.6640625" style="143" customWidth="1"/>
    <col min="6407" max="6407" width="8.6640625" style="143" customWidth="1"/>
    <col min="6408" max="6408" width="8.33203125" style="143" customWidth="1"/>
    <col min="6409" max="6409" width="8.109375" style="143" customWidth="1"/>
    <col min="6410" max="6410" width="7.6640625" style="143" customWidth="1"/>
    <col min="6411" max="6411" width="8.6640625" style="143" customWidth="1"/>
    <col min="6412" max="6412" width="7.5546875" style="143" customWidth="1"/>
    <col min="6413" max="6413" width="8.6640625" style="143" customWidth="1"/>
    <col min="6414" max="6414" width="7.5546875" style="143" customWidth="1"/>
    <col min="6415" max="6415" width="8.6640625" style="143" customWidth="1"/>
    <col min="6416" max="6655" width="7.88671875" style="143"/>
    <col min="6656" max="6656" width="23.5546875" style="143" customWidth="1"/>
    <col min="6657" max="6657" width="9.44140625" style="143" bestFit="1" customWidth="1"/>
    <col min="6658" max="6658" width="7.6640625" style="143" customWidth="1"/>
    <col min="6659" max="6659" width="9" style="143" customWidth="1"/>
    <col min="6660" max="6660" width="9.44140625" style="143" bestFit="1" customWidth="1"/>
    <col min="6661" max="6661" width="8.6640625" style="143" customWidth="1"/>
    <col min="6662" max="6662" width="7.6640625" style="143" customWidth="1"/>
    <col min="6663" max="6663" width="8.6640625" style="143" customWidth="1"/>
    <col min="6664" max="6664" width="8.33203125" style="143" customWidth="1"/>
    <col min="6665" max="6665" width="8.109375" style="143" customWidth="1"/>
    <col min="6666" max="6666" width="7.6640625" style="143" customWidth="1"/>
    <col min="6667" max="6667" width="8.6640625" style="143" customWidth="1"/>
    <col min="6668" max="6668" width="7.5546875" style="143" customWidth="1"/>
    <col min="6669" max="6669" width="8.6640625" style="143" customWidth="1"/>
    <col min="6670" max="6670" width="7.5546875" style="143" customWidth="1"/>
    <col min="6671" max="6671" width="8.6640625" style="143" customWidth="1"/>
    <col min="6672" max="6911" width="7.88671875" style="143"/>
    <col min="6912" max="6912" width="23.5546875" style="143" customWidth="1"/>
    <col min="6913" max="6913" width="9.44140625" style="143" bestFit="1" customWidth="1"/>
    <col min="6914" max="6914" width="7.6640625" style="143" customWidth="1"/>
    <col min="6915" max="6915" width="9" style="143" customWidth="1"/>
    <col min="6916" max="6916" width="9.44140625" style="143" bestFit="1" customWidth="1"/>
    <col min="6917" max="6917" width="8.6640625" style="143" customWidth="1"/>
    <col min="6918" max="6918" width="7.6640625" style="143" customWidth="1"/>
    <col min="6919" max="6919" width="8.6640625" style="143" customWidth="1"/>
    <col min="6920" max="6920" width="8.33203125" style="143" customWidth="1"/>
    <col min="6921" max="6921" width="8.109375" style="143" customWidth="1"/>
    <col min="6922" max="6922" width="7.6640625" style="143" customWidth="1"/>
    <col min="6923" max="6923" width="8.6640625" style="143" customWidth="1"/>
    <col min="6924" max="6924" width="7.5546875" style="143" customWidth="1"/>
    <col min="6925" max="6925" width="8.6640625" style="143" customWidth="1"/>
    <col min="6926" max="6926" width="7.5546875" style="143" customWidth="1"/>
    <col min="6927" max="6927" width="8.6640625" style="143" customWidth="1"/>
    <col min="6928" max="7167" width="7.88671875" style="143"/>
    <col min="7168" max="7168" width="23.5546875" style="143" customWidth="1"/>
    <col min="7169" max="7169" width="9.44140625" style="143" bestFit="1" customWidth="1"/>
    <col min="7170" max="7170" width="7.6640625" style="143" customWidth="1"/>
    <col min="7171" max="7171" width="9" style="143" customWidth="1"/>
    <col min="7172" max="7172" width="9.44140625" style="143" bestFit="1" customWidth="1"/>
    <col min="7173" max="7173" width="8.6640625" style="143" customWidth="1"/>
    <col min="7174" max="7174" width="7.6640625" style="143" customWidth="1"/>
    <col min="7175" max="7175" width="8.6640625" style="143" customWidth="1"/>
    <col min="7176" max="7176" width="8.33203125" style="143" customWidth="1"/>
    <col min="7177" max="7177" width="8.109375" style="143" customWidth="1"/>
    <col min="7178" max="7178" width="7.6640625" style="143" customWidth="1"/>
    <col min="7179" max="7179" width="8.6640625" style="143" customWidth="1"/>
    <col min="7180" max="7180" width="7.5546875" style="143" customWidth="1"/>
    <col min="7181" max="7181" width="8.6640625" style="143" customWidth="1"/>
    <col min="7182" max="7182" width="7.5546875" style="143" customWidth="1"/>
    <col min="7183" max="7183" width="8.6640625" style="143" customWidth="1"/>
    <col min="7184" max="7423" width="7.88671875" style="143"/>
    <col min="7424" max="7424" width="23.5546875" style="143" customWidth="1"/>
    <col min="7425" max="7425" width="9.44140625" style="143" bestFit="1" customWidth="1"/>
    <col min="7426" max="7426" width="7.6640625" style="143" customWidth="1"/>
    <col min="7427" max="7427" width="9" style="143" customWidth="1"/>
    <col min="7428" max="7428" width="9.44140625" style="143" bestFit="1" customWidth="1"/>
    <col min="7429" max="7429" width="8.6640625" style="143" customWidth="1"/>
    <col min="7430" max="7430" width="7.6640625" style="143" customWidth="1"/>
    <col min="7431" max="7431" width="8.6640625" style="143" customWidth="1"/>
    <col min="7432" max="7432" width="8.33203125" style="143" customWidth="1"/>
    <col min="7433" max="7433" width="8.109375" style="143" customWidth="1"/>
    <col min="7434" max="7434" width="7.6640625" style="143" customWidth="1"/>
    <col min="7435" max="7435" width="8.6640625" style="143" customWidth="1"/>
    <col min="7436" max="7436" width="7.5546875" style="143" customWidth="1"/>
    <col min="7437" max="7437" width="8.6640625" style="143" customWidth="1"/>
    <col min="7438" max="7438" width="7.5546875" style="143" customWidth="1"/>
    <col min="7439" max="7439" width="8.6640625" style="143" customWidth="1"/>
    <col min="7440" max="7679" width="7.88671875" style="143"/>
    <col min="7680" max="7680" width="23.5546875" style="143" customWidth="1"/>
    <col min="7681" max="7681" width="9.44140625" style="143" bestFit="1" customWidth="1"/>
    <col min="7682" max="7682" width="7.6640625" style="143" customWidth="1"/>
    <col min="7683" max="7683" width="9" style="143" customWidth="1"/>
    <col min="7684" max="7684" width="9.44140625" style="143" bestFit="1" customWidth="1"/>
    <col min="7685" max="7685" width="8.6640625" style="143" customWidth="1"/>
    <col min="7686" max="7686" width="7.6640625" style="143" customWidth="1"/>
    <col min="7687" max="7687" width="8.6640625" style="143" customWidth="1"/>
    <col min="7688" max="7688" width="8.33203125" style="143" customWidth="1"/>
    <col min="7689" max="7689" width="8.109375" style="143" customWidth="1"/>
    <col min="7690" max="7690" width="7.6640625" style="143" customWidth="1"/>
    <col min="7691" max="7691" width="8.6640625" style="143" customWidth="1"/>
    <col min="7692" max="7692" width="7.5546875" style="143" customWidth="1"/>
    <col min="7693" max="7693" width="8.6640625" style="143" customWidth="1"/>
    <col min="7694" max="7694" width="7.5546875" style="143" customWidth="1"/>
    <col min="7695" max="7695" width="8.6640625" style="143" customWidth="1"/>
    <col min="7696" max="7935" width="7.88671875" style="143"/>
    <col min="7936" max="7936" width="23.5546875" style="143" customWidth="1"/>
    <col min="7937" max="7937" width="9.44140625" style="143" bestFit="1" customWidth="1"/>
    <col min="7938" max="7938" width="7.6640625" style="143" customWidth="1"/>
    <col min="7939" max="7939" width="9" style="143" customWidth="1"/>
    <col min="7940" max="7940" width="9.44140625" style="143" bestFit="1" customWidth="1"/>
    <col min="7941" max="7941" width="8.6640625" style="143" customWidth="1"/>
    <col min="7942" max="7942" width="7.6640625" style="143" customWidth="1"/>
    <col min="7943" max="7943" width="8.6640625" style="143" customWidth="1"/>
    <col min="7944" max="7944" width="8.33203125" style="143" customWidth="1"/>
    <col min="7945" max="7945" width="8.109375" style="143" customWidth="1"/>
    <col min="7946" max="7946" width="7.6640625" style="143" customWidth="1"/>
    <col min="7947" max="7947" width="8.6640625" style="143" customWidth="1"/>
    <col min="7948" max="7948" width="7.5546875" style="143" customWidth="1"/>
    <col min="7949" max="7949" width="8.6640625" style="143" customWidth="1"/>
    <col min="7950" max="7950" width="7.5546875" style="143" customWidth="1"/>
    <col min="7951" max="7951" width="8.6640625" style="143" customWidth="1"/>
    <col min="7952" max="8191" width="7.88671875" style="143"/>
    <col min="8192" max="8192" width="23.5546875" style="143" customWidth="1"/>
    <col min="8193" max="8193" width="9.44140625" style="143" bestFit="1" customWidth="1"/>
    <col min="8194" max="8194" width="7.6640625" style="143" customWidth="1"/>
    <col min="8195" max="8195" width="9" style="143" customWidth="1"/>
    <col min="8196" max="8196" width="9.44140625" style="143" bestFit="1" customWidth="1"/>
    <col min="8197" max="8197" width="8.6640625" style="143" customWidth="1"/>
    <col min="8198" max="8198" width="7.6640625" style="143" customWidth="1"/>
    <col min="8199" max="8199" width="8.6640625" style="143" customWidth="1"/>
    <col min="8200" max="8200" width="8.33203125" style="143" customWidth="1"/>
    <col min="8201" max="8201" width="8.109375" style="143" customWidth="1"/>
    <col min="8202" max="8202" width="7.6640625" style="143" customWidth="1"/>
    <col min="8203" max="8203" width="8.6640625" style="143" customWidth="1"/>
    <col min="8204" max="8204" width="7.5546875" style="143" customWidth="1"/>
    <col min="8205" max="8205" width="8.6640625" style="143" customWidth="1"/>
    <col min="8206" max="8206" width="7.5546875" style="143" customWidth="1"/>
    <col min="8207" max="8207" width="8.6640625" style="143" customWidth="1"/>
    <col min="8208" max="8447" width="7.88671875" style="143"/>
    <col min="8448" max="8448" width="23.5546875" style="143" customWidth="1"/>
    <col min="8449" max="8449" width="9.44140625" style="143" bestFit="1" customWidth="1"/>
    <col min="8450" max="8450" width="7.6640625" style="143" customWidth="1"/>
    <col min="8451" max="8451" width="9" style="143" customWidth="1"/>
    <col min="8452" max="8452" width="9.44140625" style="143" bestFit="1" customWidth="1"/>
    <col min="8453" max="8453" width="8.6640625" style="143" customWidth="1"/>
    <col min="8454" max="8454" width="7.6640625" style="143" customWidth="1"/>
    <col min="8455" max="8455" width="8.6640625" style="143" customWidth="1"/>
    <col min="8456" max="8456" width="8.33203125" style="143" customWidth="1"/>
    <col min="8457" max="8457" width="8.109375" style="143" customWidth="1"/>
    <col min="8458" max="8458" width="7.6640625" style="143" customWidth="1"/>
    <col min="8459" max="8459" width="8.6640625" style="143" customWidth="1"/>
    <col min="8460" max="8460" width="7.5546875" style="143" customWidth="1"/>
    <col min="8461" max="8461" width="8.6640625" style="143" customWidth="1"/>
    <col min="8462" max="8462" width="7.5546875" style="143" customWidth="1"/>
    <col min="8463" max="8463" width="8.6640625" style="143" customWidth="1"/>
    <col min="8464" max="8703" width="7.88671875" style="143"/>
    <col min="8704" max="8704" width="23.5546875" style="143" customWidth="1"/>
    <col min="8705" max="8705" width="9.44140625" style="143" bestFit="1" customWidth="1"/>
    <col min="8706" max="8706" width="7.6640625" style="143" customWidth="1"/>
    <col min="8707" max="8707" width="9" style="143" customWidth="1"/>
    <col min="8708" max="8708" width="9.44140625" style="143" bestFit="1" customWidth="1"/>
    <col min="8709" max="8709" width="8.6640625" style="143" customWidth="1"/>
    <col min="8710" max="8710" width="7.6640625" style="143" customWidth="1"/>
    <col min="8711" max="8711" width="8.6640625" style="143" customWidth="1"/>
    <col min="8712" max="8712" width="8.33203125" style="143" customWidth="1"/>
    <col min="8713" max="8713" width="8.109375" style="143" customWidth="1"/>
    <col min="8714" max="8714" width="7.6640625" style="143" customWidth="1"/>
    <col min="8715" max="8715" width="8.6640625" style="143" customWidth="1"/>
    <col min="8716" max="8716" width="7.5546875" style="143" customWidth="1"/>
    <col min="8717" max="8717" width="8.6640625" style="143" customWidth="1"/>
    <col min="8718" max="8718" width="7.5546875" style="143" customWidth="1"/>
    <col min="8719" max="8719" width="8.6640625" style="143" customWidth="1"/>
    <col min="8720" max="8959" width="7.88671875" style="143"/>
    <col min="8960" max="8960" width="23.5546875" style="143" customWidth="1"/>
    <col min="8961" max="8961" width="9.44140625" style="143" bestFit="1" customWidth="1"/>
    <col min="8962" max="8962" width="7.6640625" style="143" customWidth="1"/>
    <col min="8963" max="8963" width="9" style="143" customWidth="1"/>
    <col min="8964" max="8964" width="9.44140625" style="143" bestFit="1" customWidth="1"/>
    <col min="8965" max="8965" width="8.6640625" style="143" customWidth="1"/>
    <col min="8966" max="8966" width="7.6640625" style="143" customWidth="1"/>
    <col min="8967" max="8967" width="8.6640625" style="143" customWidth="1"/>
    <col min="8968" max="8968" width="8.33203125" style="143" customWidth="1"/>
    <col min="8969" max="8969" width="8.109375" style="143" customWidth="1"/>
    <col min="8970" max="8970" width="7.6640625" style="143" customWidth="1"/>
    <col min="8971" max="8971" width="8.6640625" style="143" customWidth="1"/>
    <col min="8972" max="8972" width="7.5546875" style="143" customWidth="1"/>
    <col min="8973" max="8973" width="8.6640625" style="143" customWidth="1"/>
    <col min="8974" max="8974" width="7.5546875" style="143" customWidth="1"/>
    <col min="8975" max="8975" width="8.6640625" style="143" customWidth="1"/>
    <col min="8976" max="9215" width="7.88671875" style="143"/>
    <col min="9216" max="9216" width="23.5546875" style="143" customWidth="1"/>
    <col min="9217" max="9217" width="9.44140625" style="143" bestFit="1" customWidth="1"/>
    <col min="9218" max="9218" width="7.6640625" style="143" customWidth="1"/>
    <col min="9219" max="9219" width="9" style="143" customWidth="1"/>
    <col min="9220" max="9220" width="9.44140625" style="143" bestFit="1" customWidth="1"/>
    <col min="9221" max="9221" width="8.6640625" style="143" customWidth="1"/>
    <col min="9222" max="9222" width="7.6640625" style="143" customWidth="1"/>
    <col min="9223" max="9223" width="8.6640625" style="143" customWidth="1"/>
    <col min="9224" max="9224" width="8.33203125" style="143" customWidth="1"/>
    <col min="9225" max="9225" width="8.109375" style="143" customWidth="1"/>
    <col min="9226" max="9226" width="7.6640625" style="143" customWidth="1"/>
    <col min="9227" max="9227" width="8.6640625" style="143" customWidth="1"/>
    <col min="9228" max="9228" width="7.5546875" style="143" customWidth="1"/>
    <col min="9229" max="9229" width="8.6640625" style="143" customWidth="1"/>
    <col min="9230" max="9230" width="7.5546875" style="143" customWidth="1"/>
    <col min="9231" max="9231" width="8.6640625" style="143" customWidth="1"/>
    <col min="9232" max="9471" width="7.88671875" style="143"/>
    <col min="9472" max="9472" width="23.5546875" style="143" customWidth="1"/>
    <col min="9473" max="9473" width="9.44140625" style="143" bestFit="1" customWidth="1"/>
    <col min="9474" max="9474" width="7.6640625" style="143" customWidth="1"/>
    <col min="9475" max="9475" width="9" style="143" customWidth="1"/>
    <col min="9476" max="9476" width="9.44140625" style="143" bestFit="1" customWidth="1"/>
    <col min="9477" max="9477" width="8.6640625" style="143" customWidth="1"/>
    <col min="9478" max="9478" width="7.6640625" style="143" customWidth="1"/>
    <col min="9479" max="9479" width="8.6640625" style="143" customWidth="1"/>
    <col min="9480" max="9480" width="8.33203125" style="143" customWidth="1"/>
    <col min="9481" max="9481" width="8.109375" style="143" customWidth="1"/>
    <col min="9482" max="9482" width="7.6640625" style="143" customWidth="1"/>
    <col min="9483" max="9483" width="8.6640625" style="143" customWidth="1"/>
    <col min="9484" max="9484" width="7.5546875" style="143" customWidth="1"/>
    <col min="9485" max="9485" width="8.6640625" style="143" customWidth="1"/>
    <col min="9486" max="9486" width="7.5546875" style="143" customWidth="1"/>
    <col min="9487" max="9487" width="8.6640625" style="143" customWidth="1"/>
    <col min="9488" max="9727" width="7.88671875" style="143"/>
    <col min="9728" max="9728" width="23.5546875" style="143" customWidth="1"/>
    <col min="9729" max="9729" width="9.44140625" style="143" bestFit="1" customWidth="1"/>
    <col min="9730" max="9730" width="7.6640625" style="143" customWidth="1"/>
    <col min="9731" max="9731" width="9" style="143" customWidth="1"/>
    <col min="9732" max="9732" width="9.44140625" style="143" bestFit="1" customWidth="1"/>
    <col min="9733" max="9733" width="8.6640625" style="143" customWidth="1"/>
    <col min="9734" max="9734" width="7.6640625" style="143" customWidth="1"/>
    <col min="9735" max="9735" width="8.6640625" style="143" customWidth="1"/>
    <col min="9736" max="9736" width="8.33203125" style="143" customWidth="1"/>
    <col min="9737" max="9737" width="8.109375" style="143" customWidth="1"/>
    <col min="9738" max="9738" width="7.6640625" style="143" customWidth="1"/>
    <col min="9739" max="9739" width="8.6640625" style="143" customWidth="1"/>
    <col min="9740" max="9740" width="7.5546875" style="143" customWidth="1"/>
    <col min="9741" max="9741" width="8.6640625" style="143" customWidth="1"/>
    <col min="9742" max="9742" width="7.5546875" style="143" customWidth="1"/>
    <col min="9743" max="9743" width="8.6640625" style="143" customWidth="1"/>
    <col min="9744" max="9983" width="7.88671875" style="143"/>
    <col min="9984" max="9984" width="23.5546875" style="143" customWidth="1"/>
    <col min="9985" max="9985" width="9.44140625" style="143" bestFit="1" customWidth="1"/>
    <col min="9986" max="9986" width="7.6640625" style="143" customWidth="1"/>
    <col min="9987" max="9987" width="9" style="143" customWidth="1"/>
    <col min="9988" max="9988" width="9.44140625" style="143" bestFit="1" customWidth="1"/>
    <col min="9989" max="9989" width="8.6640625" style="143" customWidth="1"/>
    <col min="9990" max="9990" width="7.6640625" style="143" customWidth="1"/>
    <col min="9991" max="9991" width="8.6640625" style="143" customWidth="1"/>
    <col min="9992" max="9992" width="8.33203125" style="143" customWidth="1"/>
    <col min="9993" max="9993" width="8.109375" style="143" customWidth="1"/>
    <col min="9994" max="9994" width="7.6640625" style="143" customWidth="1"/>
    <col min="9995" max="9995" width="8.6640625" style="143" customWidth="1"/>
    <col min="9996" max="9996" width="7.5546875" style="143" customWidth="1"/>
    <col min="9997" max="9997" width="8.6640625" style="143" customWidth="1"/>
    <col min="9998" max="9998" width="7.5546875" style="143" customWidth="1"/>
    <col min="9999" max="9999" width="8.6640625" style="143" customWidth="1"/>
    <col min="10000" max="10239" width="7.88671875" style="143"/>
    <col min="10240" max="10240" width="23.5546875" style="143" customWidth="1"/>
    <col min="10241" max="10241" width="9.44140625" style="143" bestFit="1" customWidth="1"/>
    <col min="10242" max="10242" width="7.6640625" style="143" customWidth="1"/>
    <col min="10243" max="10243" width="9" style="143" customWidth="1"/>
    <col min="10244" max="10244" width="9.44140625" style="143" bestFit="1" customWidth="1"/>
    <col min="10245" max="10245" width="8.6640625" style="143" customWidth="1"/>
    <col min="10246" max="10246" width="7.6640625" style="143" customWidth="1"/>
    <col min="10247" max="10247" width="8.6640625" style="143" customWidth="1"/>
    <col min="10248" max="10248" width="8.33203125" style="143" customWidth="1"/>
    <col min="10249" max="10249" width="8.109375" style="143" customWidth="1"/>
    <col min="10250" max="10250" width="7.6640625" style="143" customWidth="1"/>
    <col min="10251" max="10251" width="8.6640625" style="143" customWidth="1"/>
    <col min="10252" max="10252" width="7.5546875" style="143" customWidth="1"/>
    <col min="10253" max="10253" width="8.6640625" style="143" customWidth="1"/>
    <col min="10254" max="10254" width="7.5546875" style="143" customWidth="1"/>
    <col min="10255" max="10255" width="8.6640625" style="143" customWidth="1"/>
    <col min="10256" max="10495" width="7.88671875" style="143"/>
    <col min="10496" max="10496" width="23.5546875" style="143" customWidth="1"/>
    <col min="10497" max="10497" width="9.44140625" style="143" bestFit="1" customWidth="1"/>
    <col min="10498" max="10498" width="7.6640625" style="143" customWidth="1"/>
    <col min="10499" max="10499" width="9" style="143" customWidth="1"/>
    <col min="10500" max="10500" width="9.44140625" style="143" bestFit="1" customWidth="1"/>
    <col min="10501" max="10501" width="8.6640625" style="143" customWidth="1"/>
    <col min="10502" max="10502" width="7.6640625" style="143" customWidth="1"/>
    <col min="10503" max="10503" width="8.6640625" style="143" customWidth="1"/>
    <col min="10504" max="10504" width="8.33203125" style="143" customWidth="1"/>
    <col min="10505" max="10505" width="8.109375" style="143" customWidth="1"/>
    <col min="10506" max="10506" width="7.6640625" style="143" customWidth="1"/>
    <col min="10507" max="10507" width="8.6640625" style="143" customWidth="1"/>
    <col min="10508" max="10508" width="7.5546875" style="143" customWidth="1"/>
    <col min="10509" max="10509" width="8.6640625" style="143" customWidth="1"/>
    <col min="10510" max="10510" width="7.5546875" style="143" customWidth="1"/>
    <col min="10511" max="10511" width="8.6640625" style="143" customWidth="1"/>
    <col min="10512" max="10751" width="7.88671875" style="143"/>
    <col min="10752" max="10752" width="23.5546875" style="143" customWidth="1"/>
    <col min="10753" max="10753" width="9.44140625" style="143" bestFit="1" customWidth="1"/>
    <col min="10754" max="10754" width="7.6640625" style="143" customWidth="1"/>
    <col min="10755" max="10755" width="9" style="143" customWidth="1"/>
    <col min="10756" max="10756" width="9.44140625" style="143" bestFit="1" customWidth="1"/>
    <col min="10757" max="10757" width="8.6640625" style="143" customWidth="1"/>
    <col min="10758" max="10758" width="7.6640625" style="143" customWidth="1"/>
    <col min="10759" max="10759" width="8.6640625" style="143" customWidth="1"/>
    <col min="10760" max="10760" width="8.33203125" style="143" customWidth="1"/>
    <col min="10761" max="10761" width="8.109375" style="143" customWidth="1"/>
    <col min="10762" max="10762" width="7.6640625" style="143" customWidth="1"/>
    <col min="10763" max="10763" width="8.6640625" style="143" customWidth="1"/>
    <col min="10764" max="10764" width="7.5546875" style="143" customWidth="1"/>
    <col min="10765" max="10765" width="8.6640625" style="143" customWidth="1"/>
    <col min="10766" max="10766" width="7.5546875" style="143" customWidth="1"/>
    <col min="10767" max="10767" width="8.6640625" style="143" customWidth="1"/>
    <col min="10768" max="11007" width="7.88671875" style="143"/>
    <col min="11008" max="11008" width="23.5546875" style="143" customWidth="1"/>
    <col min="11009" max="11009" width="9.44140625" style="143" bestFit="1" customWidth="1"/>
    <col min="11010" max="11010" width="7.6640625" style="143" customWidth="1"/>
    <col min="11011" max="11011" width="9" style="143" customWidth="1"/>
    <col min="11012" max="11012" width="9.44140625" style="143" bestFit="1" customWidth="1"/>
    <col min="11013" max="11013" width="8.6640625" style="143" customWidth="1"/>
    <col min="11014" max="11014" width="7.6640625" style="143" customWidth="1"/>
    <col min="11015" max="11015" width="8.6640625" style="143" customWidth="1"/>
    <col min="11016" max="11016" width="8.33203125" style="143" customWidth="1"/>
    <col min="11017" max="11017" width="8.109375" style="143" customWidth="1"/>
    <col min="11018" max="11018" width="7.6640625" style="143" customWidth="1"/>
    <col min="11019" max="11019" width="8.6640625" style="143" customWidth="1"/>
    <col min="11020" max="11020" width="7.5546875" style="143" customWidth="1"/>
    <col min="11021" max="11021" width="8.6640625" style="143" customWidth="1"/>
    <col min="11022" max="11022" width="7.5546875" style="143" customWidth="1"/>
    <col min="11023" max="11023" width="8.6640625" style="143" customWidth="1"/>
    <col min="11024" max="11263" width="7.88671875" style="143"/>
    <col min="11264" max="11264" width="23.5546875" style="143" customWidth="1"/>
    <col min="11265" max="11265" width="9.44140625" style="143" bestFit="1" customWidth="1"/>
    <col min="11266" max="11266" width="7.6640625" style="143" customWidth="1"/>
    <col min="11267" max="11267" width="9" style="143" customWidth="1"/>
    <col min="11268" max="11268" width="9.44140625" style="143" bestFit="1" customWidth="1"/>
    <col min="11269" max="11269" width="8.6640625" style="143" customWidth="1"/>
    <col min="11270" max="11270" width="7.6640625" style="143" customWidth="1"/>
    <col min="11271" max="11271" width="8.6640625" style="143" customWidth="1"/>
    <col min="11272" max="11272" width="8.33203125" style="143" customWidth="1"/>
    <col min="11273" max="11273" width="8.109375" style="143" customWidth="1"/>
    <col min="11274" max="11274" width="7.6640625" style="143" customWidth="1"/>
    <col min="11275" max="11275" width="8.6640625" style="143" customWidth="1"/>
    <col min="11276" max="11276" width="7.5546875" style="143" customWidth="1"/>
    <col min="11277" max="11277" width="8.6640625" style="143" customWidth="1"/>
    <col min="11278" max="11278" width="7.5546875" style="143" customWidth="1"/>
    <col min="11279" max="11279" width="8.6640625" style="143" customWidth="1"/>
    <col min="11280" max="11519" width="7.88671875" style="143"/>
    <col min="11520" max="11520" width="23.5546875" style="143" customWidth="1"/>
    <col min="11521" max="11521" width="9.44140625" style="143" bestFit="1" customWidth="1"/>
    <col min="11522" max="11522" width="7.6640625" style="143" customWidth="1"/>
    <col min="11523" max="11523" width="9" style="143" customWidth="1"/>
    <col min="11524" max="11524" width="9.44140625" style="143" bestFit="1" customWidth="1"/>
    <col min="11525" max="11525" width="8.6640625" style="143" customWidth="1"/>
    <col min="11526" max="11526" width="7.6640625" style="143" customWidth="1"/>
    <col min="11527" max="11527" width="8.6640625" style="143" customWidth="1"/>
    <col min="11528" max="11528" width="8.33203125" style="143" customWidth="1"/>
    <col min="11529" max="11529" width="8.109375" style="143" customWidth="1"/>
    <col min="11530" max="11530" width="7.6640625" style="143" customWidth="1"/>
    <col min="11531" max="11531" width="8.6640625" style="143" customWidth="1"/>
    <col min="11532" max="11532" width="7.5546875" style="143" customWidth="1"/>
    <col min="11533" max="11533" width="8.6640625" style="143" customWidth="1"/>
    <col min="11534" max="11534" width="7.5546875" style="143" customWidth="1"/>
    <col min="11535" max="11535" width="8.6640625" style="143" customWidth="1"/>
    <col min="11536" max="11775" width="7.88671875" style="143"/>
    <col min="11776" max="11776" width="23.5546875" style="143" customWidth="1"/>
    <col min="11777" max="11777" width="9.44140625" style="143" bestFit="1" customWidth="1"/>
    <col min="11778" max="11778" width="7.6640625" style="143" customWidth="1"/>
    <col min="11779" max="11779" width="9" style="143" customWidth="1"/>
    <col min="11780" max="11780" width="9.44140625" style="143" bestFit="1" customWidth="1"/>
    <col min="11781" max="11781" width="8.6640625" style="143" customWidth="1"/>
    <col min="11782" max="11782" width="7.6640625" style="143" customWidth="1"/>
    <col min="11783" max="11783" width="8.6640625" style="143" customWidth="1"/>
    <col min="11784" max="11784" width="8.33203125" style="143" customWidth="1"/>
    <col min="11785" max="11785" width="8.109375" style="143" customWidth="1"/>
    <col min="11786" max="11786" width="7.6640625" style="143" customWidth="1"/>
    <col min="11787" max="11787" width="8.6640625" style="143" customWidth="1"/>
    <col min="11788" max="11788" width="7.5546875" style="143" customWidth="1"/>
    <col min="11789" max="11789" width="8.6640625" style="143" customWidth="1"/>
    <col min="11790" max="11790" width="7.5546875" style="143" customWidth="1"/>
    <col min="11791" max="11791" width="8.6640625" style="143" customWidth="1"/>
    <col min="11792" max="12031" width="7.88671875" style="143"/>
    <col min="12032" max="12032" width="23.5546875" style="143" customWidth="1"/>
    <col min="12033" max="12033" width="9.44140625" style="143" bestFit="1" customWidth="1"/>
    <col min="12034" max="12034" width="7.6640625" style="143" customWidth="1"/>
    <col min="12035" max="12035" width="9" style="143" customWidth="1"/>
    <col min="12036" max="12036" width="9.44140625" style="143" bestFit="1" customWidth="1"/>
    <col min="12037" max="12037" width="8.6640625" style="143" customWidth="1"/>
    <col min="12038" max="12038" width="7.6640625" style="143" customWidth="1"/>
    <col min="12039" max="12039" width="8.6640625" style="143" customWidth="1"/>
    <col min="12040" max="12040" width="8.33203125" style="143" customWidth="1"/>
    <col min="12041" max="12041" width="8.109375" style="143" customWidth="1"/>
    <col min="12042" max="12042" width="7.6640625" style="143" customWidth="1"/>
    <col min="12043" max="12043" width="8.6640625" style="143" customWidth="1"/>
    <col min="12044" max="12044" width="7.5546875" style="143" customWidth="1"/>
    <col min="12045" max="12045" width="8.6640625" style="143" customWidth="1"/>
    <col min="12046" max="12046" width="7.5546875" style="143" customWidth="1"/>
    <col min="12047" max="12047" width="8.6640625" style="143" customWidth="1"/>
    <col min="12048" max="12287" width="7.88671875" style="143"/>
    <col min="12288" max="12288" width="23.5546875" style="143" customWidth="1"/>
    <col min="12289" max="12289" width="9.44140625" style="143" bestFit="1" customWidth="1"/>
    <col min="12290" max="12290" width="7.6640625" style="143" customWidth="1"/>
    <col min="12291" max="12291" width="9" style="143" customWidth="1"/>
    <col min="12292" max="12292" width="9.44140625" style="143" bestFit="1" customWidth="1"/>
    <col min="12293" max="12293" width="8.6640625" style="143" customWidth="1"/>
    <col min="12294" max="12294" width="7.6640625" style="143" customWidth="1"/>
    <col min="12295" max="12295" width="8.6640625" style="143" customWidth="1"/>
    <col min="12296" max="12296" width="8.33203125" style="143" customWidth="1"/>
    <col min="12297" max="12297" width="8.109375" style="143" customWidth="1"/>
    <col min="12298" max="12298" width="7.6640625" style="143" customWidth="1"/>
    <col min="12299" max="12299" width="8.6640625" style="143" customWidth="1"/>
    <col min="12300" max="12300" width="7.5546875" style="143" customWidth="1"/>
    <col min="12301" max="12301" width="8.6640625" style="143" customWidth="1"/>
    <col min="12302" max="12302" width="7.5546875" style="143" customWidth="1"/>
    <col min="12303" max="12303" width="8.6640625" style="143" customWidth="1"/>
    <col min="12304" max="12543" width="7.88671875" style="143"/>
    <col min="12544" max="12544" width="23.5546875" style="143" customWidth="1"/>
    <col min="12545" max="12545" width="9.44140625" style="143" bestFit="1" customWidth="1"/>
    <col min="12546" max="12546" width="7.6640625" style="143" customWidth="1"/>
    <col min="12547" max="12547" width="9" style="143" customWidth="1"/>
    <col min="12548" max="12548" width="9.44140625" style="143" bestFit="1" customWidth="1"/>
    <col min="12549" max="12549" width="8.6640625" style="143" customWidth="1"/>
    <col min="12550" max="12550" width="7.6640625" style="143" customWidth="1"/>
    <col min="12551" max="12551" width="8.6640625" style="143" customWidth="1"/>
    <col min="12552" max="12552" width="8.33203125" style="143" customWidth="1"/>
    <col min="12553" max="12553" width="8.109375" style="143" customWidth="1"/>
    <col min="12554" max="12554" width="7.6640625" style="143" customWidth="1"/>
    <col min="12555" max="12555" width="8.6640625" style="143" customWidth="1"/>
    <col min="12556" max="12556" width="7.5546875" style="143" customWidth="1"/>
    <col min="12557" max="12557" width="8.6640625" style="143" customWidth="1"/>
    <col min="12558" max="12558" width="7.5546875" style="143" customWidth="1"/>
    <col min="12559" max="12559" width="8.6640625" style="143" customWidth="1"/>
    <col min="12560" max="12799" width="7.88671875" style="143"/>
    <col min="12800" max="12800" width="23.5546875" style="143" customWidth="1"/>
    <col min="12801" max="12801" width="9.44140625" style="143" bestFit="1" customWidth="1"/>
    <col min="12802" max="12802" width="7.6640625" style="143" customWidth="1"/>
    <col min="12803" max="12803" width="9" style="143" customWidth="1"/>
    <col min="12804" max="12804" width="9.44140625" style="143" bestFit="1" customWidth="1"/>
    <col min="12805" max="12805" width="8.6640625" style="143" customWidth="1"/>
    <col min="12806" max="12806" width="7.6640625" style="143" customWidth="1"/>
    <col min="12807" max="12807" width="8.6640625" style="143" customWidth="1"/>
    <col min="12808" max="12808" width="8.33203125" style="143" customWidth="1"/>
    <col min="12809" max="12809" width="8.109375" style="143" customWidth="1"/>
    <col min="12810" max="12810" width="7.6640625" style="143" customWidth="1"/>
    <col min="12811" max="12811" width="8.6640625" style="143" customWidth="1"/>
    <col min="12812" max="12812" width="7.5546875" style="143" customWidth="1"/>
    <col min="12813" max="12813" width="8.6640625" style="143" customWidth="1"/>
    <col min="12814" max="12814" width="7.5546875" style="143" customWidth="1"/>
    <col min="12815" max="12815" width="8.6640625" style="143" customWidth="1"/>
    <col min="12816" max="13055" width="7.88671875" style="143"/>
    <col min="13056" max="13056" width="23.5546875" style="143" customWidth="1"/>
    <col min="13057" max="13057" width="9.44140625" style="143" bestFit="1" customWidth="1"/>
    <col min="13058" max="13058" width="7.6640625" style="143" customWidth="1"/>
    <col min="13059" max="13059" width="9" style="143" customWidth="1"/>
    <col min="13060" max="13060" width="9.44140625" style="143" bestFit="1" customWidth="1"/>
    <col min="13061" max="13061" width="8.6640625" style="143" customWidth="1"/>
    <col min="13062" max="13062" width="7.6640625" style="143" customWidth="1"/>
    <col min="13063" max="13063" width="8.6640625" style="143" customWidth="1"/>
    <col min="13064" max="13064" width="8.33203125" style="143" customWidth="1"/>
    <col min="13065" max="13065" width="8.109375" style="143" customWidth="1"/>
    <col min="13066" max="13066" width="7.6640625" style="143" customWidth="1"/>
    <col min="13067" max="13067" width="8.6640625" style="143" customWidth="1"/>
    <col min="13068" max="13068" width="7.5546875" style="143" customWidth="1"/>
    <col min="13069" max="13069" width="8.6640625" style="143" customWidth="1"/>
    <col min="13070" max="13070" width="7.5546875" style="143" customWidth="1"/>
    <col min="13071" max="13071" width="8.6640625" style="143" customWidth="1"/>
    <col min="13072" max="13311" width="7.88671875" style="143"/>
    <col min="13312" max="13312" width="23.5546875" style="143" customWidth="1"/>
    <col min="13313" max="13313" width="9.44140625" style="143" bestFit="1" customWidth="1"/>
    <col min="13314" max="13314" width="7.6640625" style="143" customWidth="1"/>
    <col min="13315" max="13315" width="9" style="143" customWidth="1"/>
    <col min="13316" max="13316" width="9.44140625" style="143" bestFit="1" customWidth="1"/>
    <col min="13317" max="13317" width="8.6640625" style="143" customWidth="1"/>
    <col min="13318" max="13318" width="7.6640625" style="143" customWidth="1"/>
    <col min="13319" max="13319" width="8.6640625" style="143" customWidth="1"/>
    <col min="13320" max="13320" width="8.33203125" style="143" customWidth="1"/>
    <col min="13321" max="13321" width="8.109375" style="143" customWidth="1"/>
    <col min="13322" max="13322" width="7.6640625" style="143" customWidth="1"/>
    <col min="13323" max="13323" width="8.6640625" style="143" customWidth="1"/>
    <col min="13324" max="13324" width="7.5546875" style="143" customWidth="1"/>
    <col min="13325" max="13325" width="8.6640625" style="143" customWidth="1"/>
    <col min="13326" max="13326" width="7.5546875" style="143" customWidth="1"/>
    <col min="13327" max="13327" width="8.6640625" style="143" customWidth="1"/>
    <col min="13328" max="13567" width="7.88671875" style="143"/>
    <col min="13568" max="13568" width="23.5546875" style="143" customWidth="1"/>
    <col min="13569" max="13569" width="9.44140625" style="143" bestFit="1" customWidth="1"/>
    <col min="13570" max="13570" width="7.6640625" style="143" customWidth="1"/>
    <col min="13571" max="13571" width="9" style="143" customWidth="1"/>
    <col min="13572" max="13572" width="9.44140625" style="143" bestFit="1" customWidth="1"/>
    <col min="13573" max="13573" width="8.6640625" style="143" customWidth="1"/>
    <col min="13574" max="13574" width="7.6640625" style="143" customWidth="1"/>
    <col min="13575" max="13575" width="8.6640625" style="143" customWidth="1"/>
    <col min="13576" max="13576" width="8.33203125" style="143" customWidth="1"/>
    <col min="13577" max="13577" width="8.109375" style="143" customWidth="1"/>
    <col min="13578" max="13578" width="7.6640625" style="143" customWidth="1"/>
    <col min="13579" max="13579" width="8.6640625" style="143" customWidth="1"/>
    <col min="13580" max="13580" width="7.5546875" style="143" customWidth="1"/>
    <col min="13581" max="13581" width="8.6640625" style="143" customWidth="1"/>
    <col min="13582" max="13582" width="7.5546875" style="143" customWidth="1"/>
    <col min="13583" max="13583" width="8.6640625" style="143" customWidth="1"/>
    <col min="13584" max="13823" width="7.88671875" style="143"/>
    <col min="13824" max="13824" width="23.5546875" style="143" customWidth="1"/>
    <col min="13825" max="13825" width="9.44140625" style="143" bestFit="1" customWidth="1"/>
    <col min="13826" max="13826" width="7.6640625" style="143" customWidth="1"/>
    <col min="13827" max="13827" width="9" style="143" customWidth="1"/>
    <col min="13828" max="13828" width="9.44140625" style="143" bestFit="1" customWidth="1"/>
    <col min="13829" max="13829" width="8.6640625" style="143" customWidth="1"/>
    <col min="13830" max="13830" width="7.6640625" style="143" customWidth="1"/>
    <col min="13831" max="13831" width="8.6640625" style="143" customWidth="1"/>
    <col min="13832" max="13832" width="8.33203125" style="143" customWidth="1"/>
    <col min="13833" max="13833" width="8.109375" style="143" customWidth="1"/>
    <col min="13834" max="13834" width="7.6640625" style="143" customWidth="1"/>
    <col min="13835" max="13835" width="8.6640625" style="143" customWidth="1"/>
    <col min="13836" max="13836" width="7.5546875" style="143" customWidth="1"/>
    <col min="13837" max="13837" width="8.6640625" style="143" customWidth="1"/>
    <col min="13838" max="13838" width="7.5546875" style="143" customWidth="1"/>
    <col min="13839" max="13839" width="8.6640625" style="143" customWidth="1"/>
    <col min="13840" max="14079" width="7.88671875" style="143"/>
    <col min="14080" max="14080" width="23.5546875" style="143" customWidth="1"/>
    <col min="14081" max="14081" width="9.44140625" style="143" bestFit="1" customWidth="1"/>
    <col min="14082" max="14082" width="7.6640625" style="143" customWidth="1"/>
    <col min="14083" max="14083" width="9" style="143" customWidth="1"/>
    <col min="14084" max="14084" width="9.44140625" style="143" bestFit="1" customWidth="1"/>
    <col min="14085" max="14085" width="8.6640625" style="143" customWidth="1"/>
    <col min="14086" max="14086" width="7.6640625" style="143" customWidth="1"/>
    <col min="14087" max="14087" width="8.6640625" style="143" customWidth="1"/>
    <col min="14088" max="14088" width="8.33203125" style="143" customWidth="1"/>
    <col min="14089" max="14089" width="8.109375" style="143" customWidth="1"/>
    <col min="14090" max="14090" width="7.6640625" style="143" customWidth="1"/>
    <col min="14091" max="14091" width="8.6640625" style="143" customWidth="1"/>
    <col min="14092" max="14092" width="7.5546875" style="143" customWidth="1"/>
    <col min="14093" max="14093" width="8.6640625" style="143" customWidth="1"/>
    <col min="14094" max="14094" width="7.5546875" style="143" customWidth="1"/>
    <col min="14095" max="14095" width="8.6640625" style="143" customWidth="1"/>
    <col min="14096" max="14335" width="7.88671875" style="143"/>
    <col min="14336" max="14336" width="23.5546875" style="143" customWidth="1"/>
    <col min="14337" max="14337" width="9.44140625" style="143" bestFit="1" customWidth="1"/>
    <col min="14338" max="14338" width="7.6640625" style="143" customWidth="1"/>
    <col min="14339" max="14339" width="9" style="143" customWidth="1"/>
    <col min="14340" max="14340" width="9.44140625" style="143" bestFit="1" customWidth="1"/>
    <col min="14341" max="14341" width="8.6640625" style="143" customWidth="1"/>
    <col min="14342" max="14342" width="7.6640625" style="143" customWidth="1"/>
    <col min="14343" max="14343" width="8.6640625" style="143" customWidth="1"/>
    <col min="14344" max="14344" width="8.33203125" style="143" customWidth="1"/>
    <col min="14345" max="14345" width="8.109375" style="143" customWidth="1"/>
    <col min="14346" max="14346" width="7.6640625" style="143" customWidth="1"/>
    <col min="14347" max="14347" width="8.6640625" style="143" customWidth="1"/>
    <col min="14348" max="14348" width="7.5546875" style="143" customWidth="1"/>
    <col min="14349" max="14349" width="8.6640625" style="143" customWidth="1"/>
    <col min="14350" max="14350" width="7.5546875" style="143" customWidth="1"/>
    <col min="14351" max="14351" width="8.6640625" style="143" customWidth="1"/>
    <col min="14352" max="14591" width="7.88671875" style="143"/>
    <col min="14592" max="14592" width="23.5546875" style="143" customWidth="1"/>
    <col min="14593" max="14593" width="9.44140625" style="143" bestFit="1" customWidth="1"/>
    <col min="14594" max="14594" width="7.6640625" style="143" customWidth="1"/>
    <col min="14595" max="14595" width="9" style="143" customWidth="1"/>
    <col min="14596" max="14596" width="9.44140625" style="143" bestFit="1" customWidth="1"/>
    <col min="14597" max="14597" width="8.6640625" style="143" customWidth="1"/>
    <col min="14598" max="14598" width="7.6640625" style="143" customWidth="1"/>
    <col min="14599" max="14599" width="8.6640625" style="143" customWidth="1"/>
    <col min="14600" max="14600" width="8.33203125" style="143" customWidth="1"/>
    <col min="14601" max="14601" width="8.109375" style="143" customWidth="1"/>
    <col min="14602" max="14602" width="7.6640625" style="143" customWidth="1"/>
    <col min="14603" max="14603" width="8.6640625" style="143" customWidth="1"/>
    <col min="14604" max="14604" width="7.5546875" style="143" customWidth="1"/>
    <col min="14605" max="14605" width="8.6640625" style="143" customWidth="1"/>
    <col min="14606" max="14606" width="7.5546875" style="143" customWidth="1"/>
    <col min="14607" max="14607" width="8.6640625" style="143" customWidth="1"/>
    <col min="14608" max="14847" width="7.88671875" style="143"/>
    <col min="14848" max="14848" width="23.5546875" style="143" customWidth="1"/>
    <col min="14849" max="14849" width="9.44140625" style="143" bestFit="1" customWidth="1"/>
    <col min="14850" max="14850" width="7.6640625" style="143" customWidth="1"/>
    <col min="14851" max="14851" width="9" style="143" customWidth="1"/>
    <col min="14852" max="14852" width="9.44140625" style="143" bestFit="1" customWidth="1"/>
    <col min="14853" max="14853" width="8.6640625" style="143" customWidth="1"/>
    <col min="14854" max="14854" width="7.6640625" style="143" customWidth="1"/>
    <col min="14855" max="14855" width="8.6640625" style="143" customWidth="1"/>
    <col min="14856" max="14856" width="8.33203125" style="143" customWidth="1"/>
    <col min="14857" max="14857" width="8.109375" style="143" customWidth="1"/>
    <col min="14858" max="14858" width="7.6640625" style="143" customWidth="1"/>
    <col min="14859" max="14859" width="8.6640625" style="143" customWidth="1"/>
    <col min="14860" max="14860" width="7.5546875" style="143" customWidth="1"/>
    <col min="14861" max="14861" width="8.6640625" style="143" customWidth="1"/>
    <col min="14862" max="14862" width="7.5546875" style="143" customWidth="1"/>
    <col min="14863" max="14863" width="8.6640625" style="143" customWidth="1"/>
    <col min="14864" max="15103" width="7.88671875" style="143"/>
    <col min="15104" max="15104" width="23.5546875" style="143" customWidth="1"/>
    <col min="15105" max="15105" width="9.44140625" style="143" bestFit="1" customWidth="1"/>
    <col min="15106" max="15106" width="7.6640625" style="143" customWidth="1"/>
    <col min="15107" max="15107" width="9" style="143" customWidth="1"/>
    <col min="15108" max="15108" width="9.44140625" style="143" bestFit="1" customWidth="1"/>
    <col min="15109" max="15109" width="8.6640625" style="143" customWidth="1"/>
    <col min="15110" max="15110" width="7.6640625" style="143" customWidth="1"/>
    <col min="15111" max="15111" width="8.6640625" style="143" customWidth="1"/>
    <col min="15112" max="15112" width="8.33203125" style="143" customWidth="1"/>
    <col min="15113" max="15113" width="8.109375" style="143" customWidth="1"/>
    <col min="15114" max="15114" width="7.6640625" style="143" customWidth="1"/>
    <col min="15115" max="15115" width="8.6640625" style="143" customWidth="1"/>
    <col min="15116" max="15116" width="7.5546875" style="143" customWidth="1"/>
    <col min="15117" max="15117" width="8.6640625" style="143" customWidth="1"/>
    <col min="15118" max="15118" width="7.5546875" style="143" customWidth="1"/>
    <col min="15119" max="15119" width="8.6640625" style="143" customWidth="1"/>
    <col min="15120" max="15359" width="7.88671875" style="143"/>
    <col min="15360" max="15360" width="23.5546875" style="143" customWidth="1"/>
    <col min="15361" max="15361" width="9.44140625" style="143" bestFit="1" customWidth="1"/>
    <col min="15362" max="15362" width="7.6640625" style="143" customWidth="1"/>
    <col min="15363" max="15363" width="9" style="143" customWidth="1"/>
    <col min="15364" max="15364" width="9.44140625" style="143" bestFit="1" customWidth="1"/>
    <col min="15365" max="15365" width="8.6640625" style="143" customWidth="1"/>
    <col min="15366" max="15366" width="7.6640625" style="143" customWidth="1"/>
    <col min="15367" max="15367" width="8.6640625" style="143" customWidth="1"/>
    <col min="15368" max="15368" width="8.33203125" style="143" customWidth="1"/>
    <col min="15369" max="15369" width="8.109375" style="143" customWidth="1"/>
    <col min="15370" max="15370" width="7.6640625" style="143" customWidth="1"/>
    <col min="15371" max="15371" width="8.6640625" style="143" customWidth="1"/>
    <col min="15372" max="15372" width="7.5546875" style="143" customWidth="1"/>
    <col min="15373" max="15373" width="8.6640625" style="143" customWidth="1"/>
    <col min="15374" max="15374" width="7.5546875" style="143" customWidth="1"/>
    <col min="15375" max="15375" width="8.6640625" style="143" customWidth="1"/>
    <col min="15376" max="15615" width="7.88671875" style="143"/>
    <col min="15616" max="15616" width="23.5546875" style="143" customWidth="1"/>
    <col min="15617" max="15617" width="9.44140625" style="143" bestFit="1" customWidth="1"/>
    <col min="15618" max="15618" width="7.6640625" style="143" customWidth="1"/>
    <col min="15619" max="15619" width="9" style="143" customWidth="1"/>
    <col min="15620" max="15620" width="9.44140625" style="143" bestFit="1" customWidth="1"/>
    <col min="15621" max="15621" width="8.6640625" style="143" customWidth="1"/>
    <col min="15622" max="15622" width="7.6640625" style="143" customWidth="1"/>
    <col min="15623" max="15623" width="8.6640625" style="143" customWidth="1"/>
    <col min="15624" max="15624" width="8.33203125" style="143" customWidth="1"/>
    <col min="15625" max="15625" width="8.109375" style="143" customWidth="1"/>
    <col min="15626" max="15626" width="7.6640625" style="143" customWidth="1"/>
    <col min="15627" max="15627" width="8.6640625" style="143" customWidth="1"/>
    <col min="15628" max="15628" width="7.5546875" style="143" customWidth="1"/>
    <col min="15629" max="15629" width="8.6640625" style="143" customWidth="1"/>
    <col min="15630" max="15630" width="7.5546875" style="143" customWidth="1"/>
    <col min="15631" max="15631" width="8.6640625" style="143" customWidth="1"/>
    <col min="15632" max="15871" width="7.88671875" style="143"/>
    <col min="15872" max="15872" width="23.5546875" style="143" customWidth="1"/>
    <col min="15873" max="15873" width="9.44140625" style="143" bestFit="1" customWidth="1"/>
    <col min="15874" max="15874" width="7.6640625" style="143" customWidth="1"/>
    <col min="15875" max="15875" width="9" style="143" customWidth="1"/>
    <col min="15876" max="15876" width="9.44140625" style="143" bestFit="1" customWidth="1"/>
    <col min="15877" max="15877" width="8.6640625" style="143" customWidth="1"/>
    <col min="15878" max="15878" width="7.6640625" style="143" customWidth="1"/>
    <col min="15879" max="15879" width="8.6640625" style="143" customWidth="1"/>
    <col min="15880" max="15880" width="8.33203125" style="143" customWidth="1"/>
    <col min="15881" max="15881" width="8.109375" style="143" customWidth="1"/>
    <col min="15882" max="15882" width="7.6640625" style="143" customWidth="1"/>
    <col min="15883" max="15883" width="8.6640625" style="143" customWidth="1"/>
    <col min="15884" max="15884" width="7.5546875" style="143" customWidth="1"/>
    <col min="15885" max="15885" width="8.6640625" style="143" customWidth="1"/>
    <col min="15886" max="15886" width="7.5546875" style="143" customWidth="1"/>
    <col min="15887" max="15887" width="8.6640625" style="143" customWidth="1"/>
    <col min="15888" max="16127" width="7.88671875" style="143"/>
    <col min="16128" max="16128" width="23.5546875" style="143" customWidth="1"/>
    <col min="16129" max="16129" width="9.44140625" style="143" bestFit="1" customWidth="1"/>
    <col min="16130" max="16130" width="7.6640625" style="143" customWidth="1"/>
    <col min="16131" max="16131" width="9" style="143" customWidth="1"/>
    <col min="16132" max="16132" width="9.44140625" style="143" bestFit="1" customWidth="1"/>
    <col min="16133" max="16133" width="8.6640625" style="143" customWidth="1"/>
    <col min="16134" max="16134" width="7.6640625" style="143" customWidth="1"/>
    <col min="16135" max="16135" width="8.6640625" style="143" customWidth="1"/>
    <col min="16136" max="16136" width="8.33203125" style="143" customWidth="1"/>
    <col min="16137" max="16137" width="8.109375" style="143" customWidth="1"/>
    <col min="16138" max="16138" width="7.6640625" style="143" customWidth="1"/>
    <col min="16139" max="16139" width="8.6640625" style="143" customWidth="1"/>
    <col min="16140" max="16140" width="7.5546875" style="143" customWidth="1"/>
    <col min="16141" max="16141" width="8.6640625" style="143" customWidth="1"/>
    <col min="16142" max="16142" width="7.5546875" style="143" customWidth="1"/>
    <col min="16143" max="16143" width="8.6640625" style="143" customWidth="1"/>
    <col min="16144" max="16384" width="7.88671875" style="143"/>
  </cols>
  <sheetData>
    <row r="1" spans="1:17" s="140" customFormat="1" ht="30" customHeight="1" x14ac:dyDescent="0.3">
      <c r="A1" s="159"/>
      <c r="B1" s="169"/>
      <c r="C1" s="169"/>
      <c r="D1" s="168" t="s">
        <v>243</v>
      </c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</row>
    <row r="2" spans="1:17" s="140" customFormat="1" ht="99.9" customHeight="1" x14ac:dyDescent="0.3">
      <c r="A2" s="167" t="s">
        <v>38</v>
      </c>
      <c r="B2" s="166" t="s">
        <v>199</v>
      </c>
      <c r="C2" s="167" t="s">
        <v>183</v>
      </c>
      <c r="D2" s="167" t="s">
        <v>200</v>
      </c>
      <c r="E2" s="167" t="s">
        <v>183</v>
      </c>
      <c r="F2" s="167" t="s">
        <v>201</v>
      </c>
      <c r="G2" s="167" t="s">
        <v>183</v>
      </c>
      <c r="H2" s="167" t="s">
        <v>202</v>
      </c>
      <c r="I2" s="167" t="s">
        <v>183</v>
      </c>
      <c r="J2" s="167" t="s">
        <v>203</v>
      </c>
      <c r="K2" s="167" t="s">
        <v>183</v>
      </c>
      <c r="L2" s="167" t="s">
        <v>204</v>
      </c>
      <c r="M2" s="167" t="s">
        <v>183</v>
      </c>
      <c r="N2" s="167" t="s">
        <v>226</v>
      </c>
      <c r="O2" s="167" t="s">
        <v>183</v>
      </c>
    </row>
    <row r="3" spans="1:17" ht="40.35" customHeight="1" x14ac:dyDescent="0.3">
      <c r="A3" s="162" t="s">
        <v>188</v>
      </c>
      <c r="B3" s="20">
        <v>28295</v>
      </c>
      <c r="C3" s="157">
        <v>0.1956506707232748</v>
      </c>
      <c r="D3" s="20">
        <v>35519</v>
      </c>
      <c r="E3" s="170">
        <v>0.245602268012723</v>
      </c>
      <c r="F3" s="20">
        <v>22926</v>
      </c>
      <c r="G3" s="170">
        <v>0.15852579173005116</v>
      </c>
      <c r="H3" s="20">
        <v>22077</v>
      </c>
      <c r="I3" s="170">
        <v>0.15265523440741252</v>
      </c>
      <c r="J3" s="20">
        <v>11638</v>
      </c>
      <c r="K3" s="170">
        <v>8.0472963628820351E-2</v>
      </c>
      <c r="L3" s="20">
        <v>3706</v>
      </c>
      <c r="M3" s="170">
        <v>2.5625777900705297E-2</v>
      </c>
      <c r="N3" s="20">
        <v>20459</v>
      </c>
      <c r="O3" s="170">
        <v>0.14146729359701285</v>
      </c>
    </row>
    <row r="4" spans="1:17" ht="40.35" customHeight="1" x14ac:dyDescent="0.3">
      <c r="A4" s="155" t="s">
        <v>189</v>
      </c>
      <c r="B4" s="15">
        <v>11074</v>
      </c>
      <c r="C4" s="157">
        <v>0.20689397477814106</v>
      </c>
      <c r="D4" s="15">
        <v>11308</v>
      </c>
      <c r="E4" s="170">
        <v>0.21126576366184027</v>
      </c>
      <c r="F4" s="15">
        <v>8378</v>
      </c>
      <c r="G4" s="170">
        <v>0.15652498832321346</v>
      </c>
      <c r="H4" s="15">
        <v>9353</v>
      </c>
      <c r="I4" s="170">
        <v>0.17474077533862681</v>
      </c>
      <c r="J4" s="15">
        <v>5868</v>
      </c>
      <c r="K4" s="170">
        <v>0.10963101354507239</v>
      </c>
      <c r="L4" s="15">
        <v>1860</v>
      </c>
      <c r="M4" s="170">
        <v>3.4750116767865484E-2</v>
      </c>
      <c r="N4" s="15">
        <v>5684</v>
      </c>
      <c r="O4" s="170">
        <v>0.10619336758524055</v>
      </c>
    </row>
    <row r="5" spans="1:17" s="144" customFormat="1" ht="40.35" customHeight="1" x14ac:dyDescent="0.3">
      <c r="A5" s="155" t="s">
        <v>86</v>
      </c>
      <c r="B5" s="11">
        <v>6641</v>
      </c>
      <c r="C5" s="157">
        <v>0.24776152813012983</v>
      </c>
      <c r="D5" s="11">
        <v>5526</v>
      </c>
      <c r="E5" s="170">
        <v>0.20616325921504253</v>
      </c>
      <c r="F5" s="11">
        <v>3942</v>
      </c>
      <c r="G5" s="170">
        <v>0.14706760185047008</v>
      </c>
      <c r="H5" s="11">
        <v>4611</v>
      </c>
      <c r="I5" s="170">
        <v>0.17202656319952245</v>
      </c>
      <c r="J5" s="11">
        <v>2984</v>
      </c>
      <c r="K5" s="170">
        <v>0.11132666766154305</v>
      </c>
      <c r="L5" s="11">
        <v>909</v>
      </c>
      <c r="M5" s="170">
        <v>3.3912848828533057E-2</v>
      </c>
      <c r="N5" s="11">
        <v>2191</v>
      </c>
      <c r="O5" s="170">
        <v>8.1741531114758986E-2</v>
      </c>
    </row>
    <row r="6" spans="1:17" ht="18" customHeight="1" x14ac:dyDescent="0.3">
      <c r="A6" s="158" t="s">
        <v>46</v>
      </c>
      <c r="B6" s="62">
        <v>6641</v>
      </c>
      <c r="C6" s="141">
        <v>0.24776152813012983</v>
      </c>
      <c r="D6" s="62">
        <v>5526</v>
      </c>
      <c r="E6" s="200">
        <v>0.20616325921504253</v>
      </c>
      <c r="F6" s="62">
        <v>3942</v>
      </c>
      <c r="G6" s="200">
        <v>0.14706760185047008</v>
      </c>
      <c r="H6" s="62">
        <v>4611</v>
      </c>
      <c r="I6" s="200">
        <v>0.17202656319952245</v>
      </c>
      <c r="J6" s="62">
        <v>2984</v>
      </c>
      <c r="K6" s="200">
        <v>0.11132666766154305</v>
      </c>
      <c r="L6" s="62">
        <v>909</v>
      </c>
      <c r="M6" s="200">
        <v>3.3912848828533057E-2</v>
      </c>
      <c r="N6" s="62">
        <v>2191</v>
      </c>
      <c r="O6" s="200">
        <v>8.1741531114758986E-2</v>
      </c>
      <c r="Q6" s="149"/>
    </row>
    <row r="7" spans="1:17" s="144" customFormat="1" ht="40.35" customHeight="1" x14ac:dyDescent="0.3">
      <c r="A7" s="155" t="s">
        <v>190</v>
      </c>
      <c r="B7" s="11">
        <v>2749</v>
      </c>
      <c r="C7" s="157">
        <v>0.18006157070806314</v>
      </c>
      <c r="D7" s="11">
        <v>3380</v>
      </c>
      <c r="E7" s="170">
        <v>0.22139254601427916</v>
      </c>
      <c r="F7" s="11">
        <v>2588</v>
      </c>
      <c r="G7" s="170">
        <v>0.16951594943341849</v>
      </c>
      <c r="H7" s="11">
        <v>2691</v>
      </c>
      <c r="I7" s="170">
        <v>0.17626252701906073</v>
      </c>
      <c r="J7" s="11">
        <v>1592</v>
      </c>
      <c r="K7" s="170">
        <v>0.10427719918779066</v>
      </c>
      <c r="L7" s="11">
        <v>496</v>
      </c>
      <c r="M7" s="170">
        <v>3.2488373616296584E-2</v>
      </c>
      <c r="N7" s="11">
        <v>1771</v>
      </c>
      <c r="O7" s="170">
        <v>0.11600183402109124</v>
      </c>
    </row>
    <row r="8" spans="1:17" ht="18" customHeight="1" x14ac:dyDescent="0.3">
      <c r="A8" s="158" t="s">
        <v>4</v>
      </c>
      <c r="B8" s="62">
        <v>508</v>
      </c>
      <c r="C8" s="141">
        <v>0.17541436464088397</v>
      </c>
      <c r="D8" s="62">
        <v>641</v>
      </c>
      <c r="E8" s="200">
        <v>0.22133977900552487</v>
      </c>
      <c r="F8" s="62">
        <v>452</v>
      </c>
      <c r="G8" s="200">
        <v>0.15607734806629833</v>
      </c>
      <c r="H8" s="62">
        <v>519</v>
      </c>
      <c r="I8" s="200">
        <v>0.17921270718232044</v>
      </c>
      <c r="J8" s="62">
        <v>296</v>
      </c>
      <c r="K8" s="200">
        <v>0.10220994475138122</v>
      </c>
      <c r="L8" s="62">
        <v>104</v>
      </c>
      <c r="M8" s="200">
        <v>3.591160220994475E-2</v>
      </c>
      <c r="N8" s="62">
        <v>376</v>
      </c>
      <c r="O8" s="200">
        <v>0.12983425414364641</v>
      </c>
    </row>
    <row r="9" spans="1:17" ht="18" customHeight="1" x14ac:dyDescent="0.3">
      <c r="A9" s="158" t="s">
        <v>5</v>
      </c>
      <c r="B9" s="62">
        <v>570</v>
      </c>
      <c r="C9" s="141">
        <v>0.17998105462582886</v>
      </c>
      <c r="D9" s="62">
        <v>721</v>
      </c>
      <c r="E9" s="200">
        <v>0.22766024628986423</v>
      </c>
      <c r="F9" s="62">
        <v>548</v>
      </c>
      <c r="G9" s="200">
        <v>0.17303441742974424</v>
      </c>
      <c r="H9" s="62">
        <v>568</v>
      </c>
      <c r="I9" s="200">
        <v>0.17934954215345753</v>
      </c>
      <c r="J9" s="62">
        <v>347</v>
      </c>
      <c r="K9" s="200">
        <v>0.10956741395642564</v>
      </c>
      <c r="L9" s="62">
        <v>121</v>
      </c>
      <c r="M9" s="200">
        <v>3.8206504578465424E-2</v>
      </c>
      <c r="N9" s="62">
        <v>292</v>
      </c>
      <c r="O9" s="200">
        <v>9.2200820966214084E-2</v>
      </c>
    </row>
    <row r="10" spans="1:17" ht="18" customHeight="1" x14ac:dyDescent="0.3">
      <c r="A10" s="158" t="s">
        <v>7</v>
      </c>
      <c r="B10" s="62">
        <v>532</v>
      </c>
      <c r="C10" s="141">
        <v>0.22065532973869764</v>
      </c>
      <c r="D10" s="62">
        <v>510</v>
      </c>
      <c r="E10" s="200">
        <v>0.21153048527581916</v>
      </c>
      <c r="F10" s="62">
        <v>407</v>
      </c>
      <c r="G10" s="200">
        <v>0.16880962256325177</v>
      </c>
      <c r="H10" s="62">
        <v>424</v>
      </c>
      <c r="I10" s="200">
        <v>0.1758606387391124</v>
      </c>
      <c r="J10" s="62">
        <v>260</v>
      </c>
      <c r="K10" s="200">
        <v>0.10783907092492742</v>
      </c>
      <c r="L10" s="62">
        <v>94</v>
      </c>
      <c r="M10" s="200">
        <v>3.8987971795935293E-2</v>
      </c>
      <c r="N10" s="62">
        <v>184</v>
      </c>
      <c r="O10" s="200">
        <v>7.631688096225632E-2</v>
      </c>
    </row>
    <row r="11" spans="1:17" ht="18" customHeight="1" x14ac:dyDescent="0.3">
      <c r="A11" s="158" t="s">
        <v>37</v>
      </c>
      <c r="B11" s="62">
        <v>1139</v>
      </c>
      <c r="C11" s="141">
        <v>0.16767260415133226</v>
      </c>
      <c r="D11" s="62">
        <v>1508</v>
      </c>
      <c r="E11" s="200">
        <v>0.22199322832327395</v>
      </c>
      <c r="F11" s="62">
        <v>1181</v>
      </c>
      <c r="G11" s="200">
        <v>0.17385543942293538</v>
      </c>
      <c r="H11" s="62">
        <v>1180</v>
      </c>
      <c r="I11" s="200">
        <v>0.17370822905932579</v>
      </c>
      <c r="J11" s="62">
        <v>689</v>
      </c>
      <c r="K11" s="200">
        <v>0.10142794052701311</v>
      </c>
      <c r="L11" s="62">
        <v>177</v>
      </c>
      <c r="M11" s="200">
        <v>2.6056234358898867E-2</v>
      </c>
      <c r="N11" s="62">
        <v>919</v>
      </c>
      <c r="O11" s="200">
        <v>0.13528632415722067</v>
      </c>
    </row>
    <row r="12" spans="1:17" s="144" customFormat="1" ht="40.35" customHeight="1" x14ac:dyDescent="0.3">
      <c r="A12" s="155" t="s">
        <v>191</v>
      </c>
      <c r="B12" s="11">
        <v>1684</v>
      </c>
      <c r="C12" s="157">
        <v>0.14702287410511611</v>
      </c>
      <c r="D12" s="11">
        <v>2402</v>
      </c>
      <c r="E12" s="170">
        <v>0.20970839881264186</v>
      </c>
      <c r="F12" s="11">
        <v>1848</v>
      </c>
      <c r="G12" s="170">
        <v>0.16134101623886851</v>
      </c>
      <c r="H12" s="11">
        <v>2051</v>
      </c>
      <c r="I12" s="170">
        <v>0.17906408241662303</v>
      </c>
      <c r="J12" s="11">
        <v>1292</v>
      </c>
      <c r="K12" s="170">
        <v>0.11279902217565915</v>
      </c>
      <c r="L12" s="11">
        <v>455</v>
      </c>
      <c r="M12" s="170">
        <v>3.9724113846691111E-2</v>
      </c>
      <c r="N12" s="11">
        <v>1722</v>
      </c>
      <c r="O12" s="170">
        <v>0.1503404924044002</v>
      </c>
    </row>
    <row r="13" spans="1:17" ht="18" customHeight="1" x14ac:dyDescent="0.3">
      <c r="A13" s="158" t="s">
        <v>2</v>
      </c>
      <c r="B13" s="62">
        <v>283</v>
      </c>
      <c r="C13" s="141">
        <v>0.19557705597788527</v>
      </c>
      <c r="D13" s="62">
        <v>321</v>
      </c>
      <c r="E13" s="200">
        <v>0.22183828610919143</v>
      </c>
      <c r="F13" s="62">
        <v>225</v>
      </c>
      <c r="G13" s="200">
        <v>0.15549412577747063</v>
      </c>
      <c r="H13" s="62">
        <v>242</v>
      </c>
      <c r="I13" s="200">
        <v>0.16724257083621286</v>
      </c>
      <c r="J13" s="62">
        <v>144</v>
      </c>
      <c r="K13" s="200">
        <v>9.9516240497581204E-2</v>
      </c>
      <c r="L13" s="62">
        <v>51</v>
      </c>
      <c r="M13" s="200">
        <v>3.5245335176226675E-2</v>
      </c>
      <c r="N13" s="62">
        <v>181</v>
      </c>
      <c r="O13" s="200">
        <v>0.12508638562543192</v>
      </c>
    </row>
    <row r="14" spans="1:17" ht="18" customHeight="1" x14ac:dyDescent="0.3">
      <c r="A14" s="158" t="s">
        <v>6</v>
      </c>
      <c r="B14" s="62">
        <v>515</v>
      </c>
      <c r="C14" s="141">
        <v>0.22440087145969498</v>
      </c>
      <c r="D14" s="62">
        <v>536</v>
      </c>
      <c r="E14" s="200">
        <v>0.23355119825708062</v>
      </c>
      <c r="F14" s="62">
        <v>359</v>
      </c>
      <c r="G14" s="200">
        <v>0.15642701525054467</v>
      </c>
      <c r="H14" s="62">
        <v>335</v>
      </c>
      <c r="I14" s="200">
        <v>0.14596949891067537</v>
      </c>
      <c r="J14" s="62">
        <v>180</v>
      </c>
      <c r="K14" s="200">
        <v>7.8431372549019607E-2</v>
      </c>
      <c r="L14" s="62">
        <v>57</v>
      </c>
      <c r="M14" s="200">
        <v>2.4836601307189541E-2</v>
      </c>
      <c r="N14" s="62">
        <v>313</v>
      </c>
      <c r="O14" s="200">
        <v>0.13638344226579521</v>
      </c>
    </row>
    <row r="15" spans="1:17" ht="18" customHeight="1" x14ac:dyDescent="0.3">
      <c r="A15" s="158" t="s">
        <v>8</v>
      </c>
      <c r="B15" s="62">
        <v>258</v>
      </c>
      <c r="C15" s="141">
        <v>7.4717636837532575E-2</v>
      </c>
      <c r="D15" s="62">
        <v>716</v>
      </c>
      <c r="E15" s="200">
        <v>0.20735592238633072</v>
      </c>
      <c r="F15" s="62">
        <v>562</v>
      </c>
      <c r="G15" s="200">
        <v>0.16275702287865623</v>
      </c>
      <c r="H15" s="62">
        <v>702</v>
      </c>
      <c r="I15" s="200">
        <v>0.20330147697654213</v>
      </c>
      <c r="J15" s="62">
        <v>430</v>
      </c>
      <c r="K15" s="200">
        <v>0.12452939472922096</v>
      </c>
      <c r="L15" s="62">
        <v>151</v>
      </c>
      <c r="M15" s="200">
        <v>4.3730089777005501E-2</v>
      </c>
      <c r="N15" s="62">
        <v>634</v>
      </c>
      <c r="O15" s="200">
        <v>0.18360845641471185</v>
      </c>
    </row>
    <row r="16" spans="1:17" ht="18" customHeight="1" x14ac:dyDescent="0.3">
      <c r="A16" s="158" t="s">
        <v>9</v>
      </c>
      <c r="B16" s="62">
        <v>419</v>
      </c>
      <c r="C16" s="141">
        <v>0.15131816540267246</v>
      </c>
      <c r="D16" s="62">
        <v>558</v>
      </c>
      <c r="E16" s="200">
        <v>0.20151679306608883</v>
      </c>
      <c r="F16" s="62">
        <v>441</v>
      </c>
      <c r="G16" s="200">
        <v>0.15926327193932827</v>
      </c>
      <c r="H16" s="62">
        <v>472</v>
      </c>
      <c r="I16" s="200">
        <v>0.17045864933188876</v>
      </c>
      <c r="J16" s="62">
        <v>328</v>
      </c>
      <c r="K16" s="200">
        <v>0.11845431563741422</v>
      </c>
      <c r="L16" s="62">
        <v>101</v>
      </c>
      <c r="M16" s="200">
        <v>3.6475261827374504E-2</v>
      </c>
      <c r="N16" s="62">
        <v>450</v>
      </c>
      <c r="O16" s="200">
        <v>0.16251354279523295</v>
      </c>
    </row>
    <row r="17" spans="1:15" ht="18" customHeight="1" x14ac:dyDescent="0.3">
      <c r="A17" s="158" t="s">
        <v>12</v>
      </c>
      <c r="B17" s="62">
        <v>209</v>
      </c>
      <c r="C17" s="141">
        <v>0.14026845637583893</v>
      </c>
      <c r="D17" s="62">
        <v>271</v>
      </c>
      <c r="E17" s="200">
        <v>0.18187919463087249</v>
      </c>
      <c r="F17" s="62">
        <v>261</v>
      </c>
      <c r="G17" s="200">
        <v>0.17516778523489934</v>
      </c>
      <c r="H17" s="62">
        <v>300</v>
      </c>
      <c r="I17" s="200">
        <v>0.20134228187919462</v>
      </c>
      <c r="J17" s="62">
        <v>210</v>
      </c>
      <c r="K17" s="200">
        <v>0.14093959731543623</v>
      </c>
      <c r="L17" s="62">
        <v>95</v>
      </c>
      <c r="M17" s="200">
        <v>6.3758389261744972E-2</v>
      </c>
      <c r="N17" s="62">
        <v>144</v>
      </c>
      <c r="O17" s="200">
        <v>9.6644295302013419E-2</v>
      </c>
    </row>
    <row r="18" spans="1:15" ht="40.35" customHeight="1" x14ac:dyDescent="0.3">
      <c r="A18" s="155" t="s">
        <v>192</v>
      </c>
      <c r="B18" s="15">
        <v>17221</v>
      </c>
      <c r="C18" s="157">
        <v>0.18904440419342444</v>
      </c>
      <c r="D18" s="15">
        <v>24211</v>
      </c>
      <c r="E18" s="170">
        <v>0.2657774850430869</v>
      </c>
      <c r="F18" s="15">
        <v>14548</v>
      </c>
      <c r="G18" s="170">
        <v>0.15970141061529172</v>
      </c>
      <c r="H18" s="15">
        <v>12724</v>
      </c>
      <c r="I18" s="170">
        <v>0.13967835775838411</v>
      </c>
      <c r="J18" s="15">
        <v>5770</v>
      </c>
      <c r="K18" s="170">
        <v>6.3340468741423794E-2</v>
      </c>
      <c r="L18" s="15">
        <v>1846</v>
      </c>
      <c r="M18" s="170">
        <v>2.0264558976892257E-2</v>
      </c>
      <c r="N18" s="15">
        <v>14775</v>
      </c>
      <c r="O18" s="170">
        <v>0.16219331467149678</v>
      </c>
    </row>
    <row r="19" spans="1:15" s="144" customFormat="1" ht="40.35" customHeight="1" x14ac:dyDescent="0.3">
      <c r="A19" s="155" t="s">
        <v>193</v>
      </c>
      <c r="B19" s="11">
        <v>2196</v>
      </c>
      <c r="C19" s="157">
        <v>0.15829308729186189</v>
      </c>
      <c r="D19" s="11">
        <v>3894</v>
      </c>
      <c r="E19" s="170">
        <v>0.28068910833994087</v>
      </c>
      <c r="F19" s="11">
        <v>2366</v>
      </c>
      <c r="G19" s="170">
        <v>0.17054710588913718</v>
      </c>
      <c r="H19" s="11">
        <v>2047</v>
      </c>
      <c r="I19" s="170">
        <v>0.14755280040366178</v>
      </c>
      <c r="J19" s="11">
        <v>834</v>
      </c>
      <c r="K19" s="170">
        <v>6.0116773588985803E-2</v>
      </c>
      <c r="L19" s="11">
        <v>268</v>
      </c>
      <c r="M19" s="170">
        <v>1.93180999062928E-2</v>
      </c>
      <c r="N19" s="11">
        <v>2268</v>
      </c>
      <c r="O19" s="170">
        <v>0.16348302458011965</v>
      </c>
    </row>
    <row r="20" spans="1:15" ht="18" customHeight="1" x14ac:dyDescent="0.3">
      <c r="A20" s="158" t="s">
        <v>32</v>
      </c>
      <c r="B20" s="62">
        <v>476</v>
      </c>
      <c r="C20" s="141">
        <v>0.15320244608947539</v>
      </c>
      <c r="D20" s="62">
        <v>857</v>
      </c>
      <c r="E20" s="200">
        <v>0.27582877373672354</v>
      </c>
      <c r="F20" s="62">
        <v>565</v>
      </c>
      <c r="G20" s="200">
        <v>0.18184744126166721</v>
      </c>
      <c r="H20" s="62">
        <v>508</v>
      </c>
      <c r="I20" s="200">
        <v>0.16350177019633086</v>
      </c>
      <c r="J20" s="62">
        <v>246</v>
      </c>
      <c r="K20" s="200">
        <v>7.9176054071451563E-2</v>
      </c>
      <c r="L20" s="62">
        <v>82</v>
      </c>
      <c r="M20" s="200">
        <v>2.6392018023817188E-2</v>
      </c>
      <c r="N20" s="62">
        <v>373</v>
      </c>
      <c r="O20" s="200">
        <v>0.12005149662053428</v>
      </c>
    </row>
    <row r="21" spans="1:15" ht="18" customHeight="1" x14ac:dyDescent="0.3">
      <c r="A21" s="158" t="s">
        <v>33</v>
      </c>
      <c r="B21" s="62">
        <v>265</v>
      </c>
      <c r="C21" s="141">
        <v>0.148542600896861</v>
      </c>
      <c r="D21" s="62">
        <v>494</v>
      </c>
      <c r="E21" s="200">
        <v>0.27690582959641258</v>
      </c>
      <c r="F21" s="62">
        <v>324</v>
      </c>
      <c r="G21" s="200">
        <v>0.18161434977578475</v>
      </c>
      <c r="H21" s="62">
        <v>268</v>
      </c>
      <c r="I21" s="200">
        <v>0.15022421524663676</v>
      </c>
      <c r="J21" s="62">
        <v>123</v>
      </c>
      <c r="K21" s="200">
        <v>6.894618834080718E-2</v>
      </c>
      <c r="L21" s="62">
        <v>50</v>
      </c>
      <c r="M21" s="200">
        <v>2.8026905829596414E-2</v>
      </c>
      <c r="N21" s="62">
        <v>260</v>
      </c>
      <c r="O21" s="200">
        <v>0.14573991031390135</v>
      </c>
    </row>
    <row r="22" spans="1:15" ht="18" customHeight="1" x14ac:dyDescent="0.3">
      <c r="A22" s="158" t="s">
        <v>34</v>
      </c>
      <c r="B22" s="62">
        <v>638</v>
      </c>
      <c r="C22" s="141">
        <v>0.16392600205549845</v>
      </c>
      <c r="D22" s="62">
        <v>1108</v>
      </c>
      <c r="E22" s="200">
        <v>0.28468653648509762</v>
      </c>
      <c r="F22" s="62">
        <v>646</v>
      </c>
      <c r="G22" s="200">
        <v>0.16598150051387461</v>
      </c>
      <c r="H22" s="62">
        <v>528</v>
      </c>
      <c r="I22" s="200">
        <v>0.13566289825282632</v>
      </c>
      <c r="J22" s="62">
        <v>214</v>
      </c>
      <c r="K22" s="200">
        <v>5.4984583761562178E-2</v>
      </c>
      <c r="L22" s="62">
        <v>66</v>
      </c>
      <c r="M22" s="200">
        <v>1.695786228160329E-2</v>
      </c>
      <c r="N22" s="62">
        <v>692</v>
      </c>
      <c r="O22" s="200">
        <v>0.1778006166495375</v>
      </c>
    </row>
    <row r="23" spans="1:15" ht="18" customHeight="1" x14ac:dyDescent="0.3">
      <c r="A23" s="158" t="s">
        <v>10</v>
      </c>
      <c r="B23" s="62">
        <v>459</v>
      </c>
      <c r="C23" s="141">
        <v>0.16606367583212736</v>
      </c>
      <c r="D23" s="62">
        <v>773</v>
      </c>
      <c r="E23" s="200">
        <v>0.27966714905933432</v>
      </c>
      <c r="F23" s="62">
        <v>457</v>
      </c>
      <c r="G23" s="200">
        <v>0.16534008683068016</v>
      </c>
      <c r="H23" s="62">
        <v>378</v>
      </c>
      <c r="I23" s="200">
        <v>0.13675832127351664</v>
      </c>
      <c r="J23" s="62">
        <v>154</v>
      </c>
      <c r="K23" s="200">
        <v>5.5716353111432707E-2</v>
      </c>
      <c r="L23" s="62">
        <v>42</v>
      </c>
      <c r="M23" s="200">
        <v>1.5195369030390739E-2</v>
      </c>
      <c r="N23" s="62">
        <v>501</v>
      </c>
      <c r="O23" s="200">
        <v>0.18125904486251809</v>
      </c>
    </row>
    <row r="24" spans="1:15" ht="18" customHeight="1" x14ac:dyDescent="0.3">
      <c r="A24" s="158" t="s">
        <v>35</v>
      </c>
      <c r="B24" s="62">
        <v>358</v>
      </c>
      <c r="C24" s="141">
        <v>0.15391229578675839</v>
      </c>
      <c r="D24" s="62">
        <v>662</v>
      </c>
      <c r="E24" s="200">
        <v>0.28460877042132415</v>
      </c>
      <c r="F24" s="62">
        <v>374</v>
      </c>
      <c r="G24" s="200">
        <v>0.16079105760963028</v>
      </c>
      <c r="H24" s="62">
        <v>365</v>
      </c>
      <c r="I24" s="200">
        <v>0.15692175408426484</v>
      </c>
      <c r="J24" s="62">
        <v>97</v>
      </c>
      <c r="K24" s="200">
        <v>4.1702493551160791E-2</v>
      </c>
      <c r="L24" s="62">
        <v>28</v>
      </c>
      <c r="M24" s="200">
        <v>1.2037833190025795E-2</v>
      </c>
      <c r="N24" s="62">
        <v>442</v>
      </c>
      <c r="O24" s="200">
        <v>0.19002579535683578</v>
      </c>
    </row>
    <row r="25" spans="1:15" s="144" customFormat="1" ht="40.35" customHeight="1" x14ac:dyDescent="0.3">
      <c r="A25" s="155" t="s">
        <v>88</v>
      </c>
      <c r="B25" s="11">
        <v>2899</v>
      </c>
      <c r="C25" s="157">
        <v>0.20793286472529049</v>
      </c>
      <c r="D25" s="11">
        <v>3706</v>
      </c>
      <c r="E25" s="170">
        <v>0.26581552144599052</v>
      </c>
      <c r="F25" s="11">
        <v>2005</v>
      </c>
      <c r="G25" s="170">
        <v>0.14381007029120643</v>
      </c>
      <c r="H25" s="11">
        <v>1686</v>
      </c>
      <c r="I25" s="170">
        <v>0.12092956534213169</v>
      </c>
      <c r="J25" s="11">
        <v>784</v>
      </c>
      <c r="K25" s="170">
        <v>5.6232965141299669E-2</v>
      </c>
      <c r="L25" s="11">
        <v>329</v>
      </c>
      <c r="M25" s="170">
        <v>2.3597762157509684E-2</v>
      </c>
      <c r="N25" s="11">
        <v>2533</v>
      </c>
      <c r="O25" s="170">
        <v>0.1816812508965715</v>
      </c>
    </row>
    <row r="26" spans="1:15" ht="18" customHeight="1" x14ac:dyDescent="0.3">
      <c r="A26" s="158" t="s">
        <v>25</v>
      </c>
      <c r="B26" s="62">
        <v>593</v>
      </c>
      <c r="C26" s="141">
        <v>0.21323265012585402</v>
      </c>
      <c r="D26" s="62">
        <v>701</v>
      </c>
      <c r="E26" s="200">
        <v>0.25206760158216468</v>
      </c>
      <c r="F26" s="62">
        <v>368</v>
      </c>
      <c r="G26" s="200">
        <v>0.13232650125854009</v>
      </c>
      <c r="H26" s="62">
        <v>270</v>
      </c>
      <c r="I26" s="200">
        <v>9.7087378640776698E-2</v>
      </c>
      <c r="J26" s="62">
        <v>92</v>
      </c>
      <c r="K26" s="200">
        <v>3.3081625314635023E-2</v>
      </c>
      <c r="L26" s="62">
        <v>27</v>
      </c>
      <c r="M26" s="200">
        <v>9.7087378640776691E-3</v>
      </c>
      <c r="N26" s="62">
        <v>730</v>
      </c>
      <c r="O26" s="200">
        <v>0.26249550521395182</v>
      </c>
    </row>
    <row r="27" spans="1:15" s="146" customFormat="1" ht="18" customHeight="1" x14ac:dyDescent="0.25">
      <c r="A27" s="158" t="s">
        <v>26</v>
      </c>
      <c r="B27" s="62">
        <v>580</v>
      </c>
      <c r="C27" s="141">
        <v>0.18782383419689119</v>
      </c>
      <c r="D27" s="62">
        <v>891</v>
      </c>
      <c r="E27" s="200">
        <v>0.28853626943005184</v>
      </c>
      <c r="F27" s="62">
        <v>469</v>
      </c>
      <c r="G27" s="200">
        <v>0.15187823834196892</v>
      </c>
      <c r="H27" s="62">
        <v>408</v>
      </c>
      <c r="I27" s="200">
        <v>0.13212435233160622</v>
      </c>
      <c r="J27" s="62">
        <v>168</v>
      </c>
      <c r="K27" s="200">
        <v>5.4404145077720206E-2</v>
      </c>
      <c r="L27" s="62">
        <v>72</v>
      </c>
      <c r="M27" s="200">
        <v>2.3316062176165803E-2</v>
      </c>
      <c r="N27" s="62">
        <v>500</v>
      </c>
      <c r="O27" s="200">
        <v>0.16191709844559585</v>
      </c>
    </row>
    <row r="28" spans="1:15" ht="18" customHeight="1" x14ac:dyDescent="0.3">
      <c r="A28" s="158" t="s">
        <v>27</v>
      </c>
      <c r="B28" s="62">
        <v>632</v>
      </c>
      <c r="C28" s="141">
        <v>0.23192660550458716</v>
      </c>
      <c r="D28" s="62">
        <v>768</v>
      </c>
      <c r="E28" s="200">
        <v>0.28183486238532113</v>
      </c>
      <c r="F28" s="62">
        <v>356</v>
      </c>
      <c r="G28" s="200">
        <v>0.13064220183486239</v>
      </c>
      <c r="H28" s="62">
        <v>311</v>
      </c>
      <c r="I28" s="200">
        <v>0.11412844036697248</v>
      </c>
      <c r="J28" s="62">
        <v>140</v>
      </c>
      <c r="K28" s="200">
        <v>5.1376146788990829E-2</v>
      </c>
      <c r="L28" s="62">
        <v>56</v>
      </c>
      <c r="M28" s="200">
        <v>2.0550458715596329E-2</v>
      </c>
      <c r="N28" s="62">
        <v>462</v>
      </c>
      <c r="O28" s="200">
        <v>0.16954128440366972</v>
      </c>
    </row>
    <row r="29" spans="1:15" ht="18" customHeight="1" x14ac:dyDescent="0.3">
      <c r="A29" s="158" t="s">
        <v>28</v>
      </c>
      <c r="B29" s="62">
        <v>366</v>
      </c>
      <c r="C29" s="141">
        <v>0.20232172470978441</v>
      </c>
      <c r="D29" s="62">
        <v>482</v>
      </c>
      <c r="E29" s="200">
        <v>0.26644555002763959</v>
      </c>
      <c r="F29" s="62">
        <v>247</v>
      </c>
      <c r="G29" s="200">
        <v>0.13653952459922608</v>
      </c>
      <c r="H29" s="62">
        <v>201</v>
      </c>
      <c r="I29" s="200">
        <v>0.1111111111111111</v>
      </c>
      <c r="J29" s="62">
        <v>90</v>
      </c>
      <c r="K29" s="200">
        <v>4.975124378109453E-2</v>
      </c>
      <c r="L29" s="62">
        <v>25</v>
      </c>
      <c r="M29" s="200">
        <v>1.3819789939192924E-2</v>
      </c>
      <c r="N29" s="62">
        <v>398</v>
      </c>
      <c r="O29" s="200">
        <v>0.22001105583195135</v>
      </c>
    </row>
    <row r="30" spans="1:15" ht="18" customHeight="1" x14ac:dyDescent="0.3">
      <c r="A30" s="158" t="s">
        <v>14</v>
      </c>
      <c r="B30" s="62">
        <v>290</v>
      </c>
      <c r="C30" s="141">
        <v>0.21029731689630166</v>
      </c>
      <c r="D30" s="62">
        <v>333</v>
      </c>
      <c r="E30" s="200">
        <v>0.24147933284989123</v>
      </c>
      <c r="F30" s="62">
        <v>211</v>
      </c>
      <c r="G30" s="200">
        <v>0.15300942712110224</v>
      </c>
      <c r="H30" s="62">
        <v>183</v>
      </c>
      <c r="I30" s="200">
        <v>0.13270485859318346</v>
      </c>
      <c r="J30" s="62">
        <v>118</v>
      </c>
      <c r="K30" s="200">
        <v>8.5569253081943436E-2</v>
      </c>
      <c r="L30" s="62">
        <v>41</v>
      </c>
      <c r="M30" s="200">
        <v>2.9731689630166789E-2</v>
      </c>
      <c r="N30" s="62">
        <v>203</v>
      </c>
      <c r="O30" s="200">
        <v>0.14720812182741116</v>
      </c>
    </row>
    <row r="31" spans="1:15" s="146" customFormat="1" ht="18" customHeight="1" x14ac:dyDescent="0.25">
      <c r="A31" s="158" t="s">
        <v>42</v>
      </c>
      <c r="B31" s="62">
        <v>438</v>
      </c>
      <c r="C31" s="141">
        <v>0.20277777777777778</v>
      </c>
      <c r="D31" s="62">
        <v>531</v>
      </c>
      <c r="E31" s="200">
        <v>0.24583333333333332</v>
      </c>
      <c r="F31" s="62">
        <v>354</v>
      </c>
      <c r="G31" s="200">
        <v>0.16388888888888889</v>
      </c>
      <c r="H31" s="62">
        <v>313</v>
      </c>
      <c r="I31" s="200">
        <v>0.1449074074074074</v>
      </c>
      <c r="J31" s="62">
        <v>176</v>
      </c>
      <c r="K31" s="200">
        <v>8.1481481481481488E-2</v>
      </c>
      <c r="L31" s="62">
        <v>108</v>
      </c>
      <c r="M31" s="200">
        <v>0.05</v>
      </c>
      <c r="N31" s="62">
        <v>240</v>
      </c>
      <c r="O31" s="200">
        <v>0.1111111111111111</v>
      </c>
    </row>
    <row r="32" spans="1:15" s="144" customFormat="1" ht="40.35" customHeight="1" x14ac:dyDescent="0.3">
      <c r="A32" s="155" t="s">
        <v>89</v>
      </c>
      <c r="B32" s="11">
        <v>5895</v>
      </c>
      <c r="C32" s="157">
        <v>0.17780123661589503</v>
      </c>
      <c r="D32" s="11">
        <v>8820</v>
      </c>
      <c r="E32" s="170">
        <v>0.26602322424973607</v>
      </c>
      <c r="F32" s="11">
        <v>5336</v>
      </c>
      <c r="G32" s="170">
        <v>0.16094103453476097</v>
      </c>
      <c r="H32" s="11">
        <v>4633</v>
      </c>
      <c r="I32" s="170">
        <v>0.1397375961393455</v>
      </c>
      <c r="J32" s="11">
        <v>2134</v>
      </c>
      <c r="K32" s="170">
        <v>6.4364349268586946E-2</v>
      </c>
      <c r="L32" s="11">
        <v>558</v>
      </c>
      <c r="M32" s="170">
        <v>1.6830040717840448E-2</v>
      </c>
      <c r="N32" s="11">
        <v>5779</v>
      </c>
      <c r="O32" s="170">
        <v>0.17430251847383502</v>
      </c>
    </row>
    <row r="33" spans="1:15" ht="18" customHeight="1" x14ac:dyDescent="0.3">
      <c r="A33" s="158" t="s">
        <v>16</v>
      </c>
      <c r="B33" s="62">
        <v>246</v>
      </c>
      <c r="C33" s="141">
        <v>0.2063758389261745</v>
      </c>
      <c r="D33" s="62">
        <v>368</v>
      </c>
      <c r="E33" s="200">
        <v>0.3087248322147651</v>
      </c>
      <c r="F33" s="62">
        <v>192</v>
      </c>
      <c r="G33" s="200">
        <v>0.16107382550335569</v>
      </c>
      <c r="H33" s="62">
        <v>113</v>
      </c>
      <c r="I33" s="200">
        <v>9.4798657718120807E-2</v>
      </c>
      <c r="J33" s="62">
        <v>59</v>
      </c>
      <c r="K33" s="200">
        <v>4.9496644295302011E-2</v>
      </c>
      <c r="L33" s="62">
        <v>18</v>
      </c>
      <c r="M33" s="200">
        <v>1.5100671140939598E-2</v>
      </c>
      <c r="N33" s="62">
        <v>196</v>
      </c>
      <c r="O33" s="200">
        <v>0.16442953020134229</v>
      </c>
    </row>
    <row r="34" spans="1:15" ht="18" customHeight="1" x14ac:dyDescent="0.3">
      <c r="A34" s="158" t="s">
        <v>17</v>
      </c>
      <c r="B34" s="62">
        <v>472</v>
      </c>
      <c r="C34" s="141">
        <v>0.18670886075949367</v>
      </c>
      <c r="D34" s="62">
        <v>721</v>
      </c>
      <c r="E34" s="200">
        <v>0.28520569620253167</v>
      </c>
      <c r="F34" s="62">
        <v>395</v>
      </c>
      <c r="G34" s="200">
        <v>0.15625</v>
      </c>
      <c r="H34" s="62">
        <v>387</v>
      </c>
      <c r="I34" s="200">
        <v>0.15308544303797469</v>
      </c>
      <c r="J34" s="62">
        <v>141</v>
      </c>
      <c r="K34" s="200">
        <v>5.5775316455696201E-2</v>
      </c>
      <c r="L34" s="62">
        <v>46</v>
      </c>
      <c r="M34" s="200">
        <v>1.8196202531645569E-2</v>
      </c>
      <c r="N34" s="62">
        <v>366</v>
      </c>
      <c r="O34" s="200">
        <v>0.14477848101265822</v>
      </c>
    </row>
    <row r="35" spans="1:15" ht="18" customHeight="1" x14ac:dyDescent="0.3">
      <c r="A35" s="158" t="s">
        <v>18</v>
      </c>
      <c r="B35" s="62">
        <v>404</v>
      </c>
      <c r="C35" s="141">
        <v>0.24984539270253556</v>
      </c>
      <c r="D35" s="62">
        <v>502</v>
      </c>
      <c r="E35" s="200">
        <v>0.31045145330859619</v>
      </c>
      <c r="F35" s="62">
        <v>189</v>
      </c>
      <c r="G35" s="200">
        <v>0.11688311688311688</v>
      </c>
      <c r="H35" s="62">
        <v>156</v>
      </c>
      <c r="I35" s="200">
        <v>9.6474953617810763E-2</v>
      </c>
      <c r="J35" s="62">
        <v>43</v>
      </c>
      <c r="K35" s="200">
        <v>2.6592455163883734E-2</v>
      </c>
      <c r="L35" s="62">
        <v>14</v>
      </c>
      <c r="M35" s="200">
        <v>8.658008658008658E-3</v>
      </c>
      <c r="N35" s="62">
        <v>309</v>
      </c>
      <c r="O35" s="200">
        <v>0.19109461966604824</v>
      </c>
    </row>
    <row r="36" spans="1:15" ht="18" customHeight="1" x14ac:dyDescent="0.3">
      <c r="A36" s="158" t="s">
        <v>19</v>
      </c>
      <c r="B36" s="62">
        <v>473</v>
      </c>
      <c r="C36" s="141">
        <v>0.15615714757345658</v>
      </c>
      <c r="D36" s="62">
        <v>794</v>
      </c>
      <c r="E36" s="200">
        <v>0.2621327170683394</v>
      </c>
      <c r="F36" s="62">
        <v>526</v>
      </c>
      <c r="G36" s="200">
        <v>0.17365467150874878</v>
      </c>
      <c r="H36" s="62">
        <v>430</v>
      </c>
      <c r="I36" s="200">
        <v>0.1419610432485969</v>
      </c>
      <c r="J36" s="62">
        <v>137</v>
      </c>
      <c r="K36" s="200">
        <v>4.5229448662925061E-2</v>
      </c>
      <c r="L36" s="62">
        <v>29</v>
      </c>
      <c r="M36" s="200">
        <v>9.5741168702542095E-3</v>
      </c>
      <c r="N36" s="62">
        <v>640</v>
      </c>
      <c r="O36" s="200">
        <v>0.21129085506767911</v>
      </c>
    </row>
    <row r="37" spans="1:15" ht="18" customHeight="1" x14ac:dyDescent="0.3">
      <c r="A37" s="158" t="s">
        <v>20</v>
      </c>
      <c r="B37" s="62">
        <v>1541</v>
      </c>
      <c r="C37" s="141">
        <v>0.16757285776424533</v>
      </c>
      <c r="D37" s="62">
        <v>2401</v>
      </c>
      <c r="E37" s="200">
        <v>0.26109177903436276</v>
      </c>
      <c r="F37" s="62">
        <v>1570</v>
      </c>
      <c r="G37" s="200">
        <v>0.17072640278381906</v>
      </c>
      <c r="H37" s="62">
        <v>1297</v>
      </c>
      <c r="I37" s="200">
        <v>0.14103958242714223</v>
      </c>
      <c r="J37" s="62">
        <v>625</v>
      </c>
      <c r="K37" s="200">
        <v>6.7964332318399309E-2</v>
      </c>
      <c r="L37" s="62">
        <v>140</v>
      </c>
      <c r="M37" s="200">
        <v>1.5224010439321443E-2</v>
      </c>
      <c r="N37" s="62">
        <v>1622</v>
      </c>
      <c r="O37" s="200">
        <v>0.17638103523270987</v>
      </c>
    </row>
    <row r="38" spans="1:15" ht="18" customHeight="1" x14ac:dyDescent="0.3">
      <c r="A38" s="158" t="s">
        <v>21</v>
      </c>
      <c r="B38" s="62">
        <v>551</v>
      </c>
      <c r="C38" s="141">
        <v>0.16311426879810539</v>
      </c>
      <c r="D38" s="62">
        <v>1034</v>
      </c>
      <c r="E38" s="200">
        <v>0.30609828300769687</v>
      </c>
      <c r="F38" s="62">
        <v>619</v>
      </c>
      <c r="G38" s="200">
        <v>0.18324452338661931</v>
      </c>
      <c r="H38" s="62">
        <v>517</v>
      </c>
      <c r="I38" s="200">
        <v>0.15304914150384843</v>
      </c>
      <c r="J38" s="62">
        <v>167</v>
      </c>
      <c r="K38" s="200">
        <v>4.9437537004144466E-2</v>
      </c>
      <c r="L38" s="62">
        <v>43</v>
      </c>
      <c r="M38" s="200">
        <v>1.2729425695677915E-2</v>
      </c>
      <c r="N38" s="62">
        <v>447</v>
      </c>
      <c r="O38" s="200">
        <v>0.13232682060390763</v>
      </c>
    </row>
    <row r="39" spans="1:15" ht="18" customHeight="1" x14ac:dyDescent="0.3">
      <c r="A39" s="158" t="s">
        <v>22</v>
      </c>
      <c r="B39" s="62">
        <v>298</v>
      </c>
      <c r="C39" s="141">
        <v>0.17962628089210367</v>
      </c>
      <c r="D39" s="62">
        <v>526</v>
      </c>
      <c r="E39" s="200">
        <v>0.31705846895720313</v>
      </c>
      <c r="F39" s="62">
        <v>246</v>
      </c>
      <c r="G39" s="200">
        <v>0.14828209764918626</v>
      </c>
      <c r="H39" s="62">
        <v>205</v>
      </c>
      <c r="I39" s="200">
        <v>0.12356841470765521</v>
      </c>
      <c r="J39" s="62">
        <v>81</v>
      </c>
      <c r="K39" s="200">
        <v>4.8824593128390596E-2</v>
      </c>
      <c r="L39" s="62">
        <v>23</v>
      </c>
      <c r="M39" s="200">
        <v>1.3863773357444244E-2</v>
      </c>
      <c r="N39" s="62">
        <v>280</v>
      </c>
      <c r="O39" s="200">
        <v>0.16877637130801687</v>
      </c>
    </row>
    <row r="40" spans="1:15" ht="18" customHeight="1" x14ac:dyDescent="0.3">
      <c r="A40" s="158" t="s">
        <v>44</v>
      </c>
      <c r="B40" s="62">
        <v>1910</v>
      </c>
      <c r="C40" s="141">
        <v>0.18093974990526715</v>
      </c>
      <c r="D40" s="62">
        <v>2474</v>
      </c>
      <c r="E40" s="200">
        <v>0.23436907919666541</v>
      </c>
      <c r="F40" s="62">
        <v>1599</v>
      </c>
      <c r="G40" s="200">
        <v>0.15147783251231528</v>
      </c>
      <c r="H40" s="62">
        <v>1528</v>
      </c>
      <c r="I40" s="200">
        <v>0.14475179992421372</v>
      </c>
      <c r="J40" s="62">
        <v>881</v>
      </c>
      <c r="K40" s="200">
        <v>8.3459643804471392E-2</v>
      </c>
      <c r="L40" s="62">
        <v>245</v>
      </c>
      <c r="M40" s="200">
        <v>2.3209549071618037E-2</v>
      </c>
      <c r="N40" s="62">
        <v>1919</v>
      </c>
      <c r="O40" s="200">
        <v>0.18179234558544904</v>
      </c>
    </row>
    <row r="41" spans="1:15" s="147" customFormat="1" ht="40.35" customHeight="1" x14ac:dyDescent="0.25">
      <c r="A41" s="155" t="s">
        <v>90</v>
      </c>
      <c r="B41" s="11">
        <v>2984</v>
      </c>
      <c r="C41" s="157">
        <v>0.22749104215903027</v>
      </c>
      <c r="D41" s="11">
        <v>3347</v>
      </c>
      <c r="E41" s="170">
        <v>0.2551650529846764</v>
      </c>
      <c r="F41" s="11">
        <v>2104</v>
      </c>
      <c r="G41" s="170">
        <v>0.16040253106655486</v>
      </c>
      <c r="H41" s="11">
        <v>1828</v>
      </c>
      <c r="I41" s="170">
        <v>0.13936113440573303</v>
      </c>
      <c r="J41" s="11">
        <v>858</v>
      </c>
      <c r="K41" s="170">
        <v>6.5411298315163527E-2</v>
      </c>
      <c r="L41" s="11">
        <v>257</v>
      </c>
      <c r="M41" s="170">
        <v>1.9592894716779753E-2</v>
      </c>
      <c r="N41" s="11">
        <v>1739</v>
      </c>
      <c r="O41" s="170">
        <v>0.13257604635206222</v>
      </c>
    </row>
    <row r="42" spans="1:15" ht="18" customHeight="1" x14ac:dyDescent="0.3">
      <c r="A42" s="158" t="s">
        <v>29</v>
      </c>
      <c r="B42" s="62">
        <v>451</v>
      </c>
      <c r="C42" s="141">
        <v>0.20342805593143889</v>
      </c>
      <c r="D42" s="62">
        <v>545</v>
      </c>
      <c r="E42" s="200">
        <v>0.2458276950834461</v>
      </c>
      <c r="F42" s="62">
        <v>362</v>
      </c>
      <c r="G42" s="200">
        <v>0.16328371673432568</v>
      </c>
      <c r="H42" s="62">
        <v>295</v>
      </c>
      <c r="I42" s="200">
        <v>0.13306269733874607</v>
      </c>
      <c r="J42" s="62">
        <v>142</v>
      </c>
      <c r="K42" s="200">
        <v>6.4050518718989632E-2</v>
      </c>
      <c r="L42" s="62">
        <v>56</v>
      </c>
      <c r="M42" s="200">
        <v>2.5259359494812811E-2</v>
      </c>
      <c r="N42" s="62">
        <v>366</v>
      </c>
      <c r="O42" s="200">
        <v>0.16508795669824086</v>
      </c>
    </row>
    <row r="43" spans="1:15" s="140" customFormat="1" ht="18" customHeight="1" x14ac:dyDescent="0.3">
      <c r="A43" s="158" t="s">
        <v>30</v>
      </c>
      <c r="B43" s="62">
        <v>866</v>
      </c>
      <c r="C43" s="141">
        <v>0.21220289144817447</v>
      </c>
      <c r="D43" s="62">
        <v>1101</v>
      </c>
      <c r="E43" s="200">
        <v>0.26978681695662826</v>
      </c>
      <c r="F43" s="62">
        <v>666</v>
      </c>
      <c r="G43" s="200">
        <v>0.16319529527076698</v>
      </c>
      <c r="H43" s="62">
        <v>591</v>
      </c>
      <c r="I43" s="200">
        <v>0.14481744670423916</v>
      </c>
      <c r="J43" s="62">
        <v>255</v>
      </c>
      <c r="K43" s="200">
        <v>6.248468512619456E-2</v>
      </c>
      <c r="L43" s="62">
        <v>80</v>
      </c>
      <c r="M43" s="200">
        <v>1.9603038470963001E-2</v>
      </c>
      <c r="N43" s="62">
        <v>522</v>
      </c>
      <c r="O43" s="200">
        <v>0.12790982602303358</v>
      </c>
    </row>
    <row r="44" spans="1:15" ht="18" customHeight="1" x14ac:dyDescent="0.3">
      <c r="A44" s="158" t="s">
        <v>31</v>
      </c>
      <c r="B44" s="62">
        <v>655</v>
      </c>
      <c r="C44" s="141">
        <v>0.24782444192205827</v>
      </c>
      <c r="D44" s="62">
        <v>697</v>
      </c>
      <c r="E44" s="200">
        <v>0.26371547483919788</v>
      </c>
      <c r="F44" s="62">
        <v>378</v>
      </c>
      <c r="G44" s="200">
        <v>0.14301929625425652</v>
      </c>
      <c r="H44" s="62">
        <v>333</v>
      </c>
      <c r="I44" s="200">
        <v>0.12599318955732122</v>
      </c>
      <c r="J44" s="62">
        <v>125</v>
      </c>
      <c r="K44" s="200">
        <v>4.7294740824820283E-2</v>
      </c>
      <c r="L44" s="62">
        <v>34</v>
      </c>
      <c r="M44" s="200">
        <v>1.2864169504351116E-2</v>
      </c>
      <c r="N44" s="62">
        <v>421</v>
      </c>
      <c r="O44" s="200">
        <v>0.15928868709799471</v>
      </c>
    </row>
    <row r="45" spans="1:15" s="140" customFormat="1" ht="18" customHeight="1" x14ac:dyDescent="0.3">
      <c r="A45" s="158" t="s">
        <v>43</v>
      </c>
      <c r="B45" s="62">
        <v>1012</v>
      </c>
      <c r="C45" s="141">
        <v>0.24233716475095785</v>
      </c>
      <c r="D45" s="62">
        <v>1004</v>
      </c>
      <c r="E45" s="200">
        <v>0.24042145593869732</v>
      </c>
      <c r="F45" s="62">
        <v>698</v>
      </c>
      <c r="G45" s="200">
        <v>0.1671455938697318</v>
      </c>
      <c r="H45" s="62">
        <v>609</v>
      </c>
      <c r="I45" s="200">
        <v>0.14583333333333334</v>
      </c>
      <c r="J45" s="62">
        <v>336</v>
      </c>
      <c r="K45" s="200">
        <v>8.0459770114942528E-2</v>
      </c>
      <c r="L45" s="62">
        <v>87</v>
      </c>
      <c r="M45" s="200">
        <v>2.0833333333333332E-2</v>
      </c>
      <c r="N45" s="62">
        <v>430</v>
      </c>
      <c r="O45" s="200">
        <v>0.10296934865900383</v>
      </c>
    </row>
    <row r="46" spans="1:15" s="144" customFormat="1" ht="40.35" customHeight="1" x14ac:dyDescent="0.3">
      <c r="A46" s="155" t="s">
        <v>91</v>
      </c>
      <c r="B46" s="11">
        <v>2116</v>
      </c>
      <c r="C46" s="157">
        <v>0.19182304414830931</v>
      </c>
      <c r="D46" s="11">
        <v>2968</v>
      </c>
      <c r="E46" s="170">
        <v>0.2690599220378932</v>
      </c>
      <c r="F46" s="11">
        <v>1724</v>
      </c>
      <c r="G46" s="170">
        <v>0.156286828030097</v>
      </c>
      <c r="H46" s="11">
        <v>1602</v>
      </c>
      <c r="I46" s="170">
        <v>0.14522708729942888</v>
      </c>
      <c r="J46" s="11">
        <v>711</v>
      </c>
      <c r="K46" s="170">
        <v>6.4454718520533041E-2</v>
      </c>
      <c r="L46" s="11">
        <v>281</v>
      </c>
      <c r="M46" s="170">
        <v>2.5473665125555253E-2</v>
      </c>
      <c r="N46" s="11">
        <v>1629</v>
      </c>
      <c r="O46" s="170">
        <v>0.1476747348381833</v>
      </c>
    </row>
    <row r="47" spans="1:15" ht="18" customHeight="1" x14ac:dyDescent="0.3">
      <c r="A47" s="158" t="s">
        <v>36</v>
      </c>
      <c r="B47" s="62">
        <v>639</v>
      </c>
      <c r="C47" s="141">
        <v>0.15982991495747875</v>
      </c>
      <c r="D47" s="62">
        <v>1093</v>
      </c>
      <c r="E47" s="200">
        <v>0.27338669334667332</v>
      </c>
      <c r="F47" s="62">
        <v>689</v>
      </c>
      <c r="G47" s="200">
        <v>0.17233616808404201</v>
      </c>
      <c r="H47" s="62">
        <v>601</v>
      </c>
      <c r="I47" s="200">
        <v>0.15032516258129064</v>
      </c>
      <c r="J47" s="62">
        <v>255</v>
      </c>
      <c r="K47" s="200">
        <v>6.3781890945472736E-2</v>
      </c>
      <c r="L47" s="62">
        <v>89</v>
      </c>
      <c r="M47" s="200">
        <v>2.2261130565282641E-2</v>
      </c>
      <c r="N47" s="62">
        <v>632</v>
      </c>
      <c r="O47" s="200">
        <v>0.15807903951975988</v>
      </c>
    </row>
    <row r="48" spans="1:15" ht="18" customHeight="1" x14ac:dyDescent="0.3">
      <c r="A48" s="158" t="s">
        <v>23</v>
      </c>
      <c r="B48" s="62">
        <v>233</v>
      </c>
      <c r="C48" s="141">
        <v>0.29234629861982436</v>
      </c>
      <c r="D48" s="62">
        <v>204</v>
      </c>
      <c r="E48" s="200">
        <v>0.25595984943538269</v>
      </c>
      <c r="F48" s="62">
        <v>94</v>
      </c>
      <c r="G48" s="200">
        <v>0.11794228356336262</v>
      </c>
      <c r="H48" s="62">
        <v>85</v>
      </c>
      <c r="I48" s="200">
        <v>0.10664993726474278</v>
      </c>
      <c r="J48" s="62">
        <v>45</v>
      </c>
      <c r="K48" s="200">
        <v>5.6461731493099125E-2</v>
      </c>
      <c r="L48" s="62">
        <v>11</v>
      </c>
      <c r="M48" s="200">
        <v>1.3801756587202008E-2</v>
      </c>
      <c r="N48" s="62">
        <v>125</v>
      </c>
      <c r="O48" s="200">
        <v>0.15683814303638646</v>
      </c>
    </row>
    <row r="49" spans="1:15" ht="18" customHeight="1" x14ac:dyDescent="0.3">
      <c r="A49" s="158" t="s">
        <v>49</v>
      </c>
      <c r="B49" s="62">
        <v>338</v>
      </c>
      <c r="C49" s="141">
        <v>0.22149410222804719</v>
      </c>
      <c r="D49" s="62">
        <v>387</v>
      </c>
      <c r="E49" s="200">
        <v>0.25360419397116646</v>
      </c>
      <c r="F49" s="62">
        <v>220</v>
      </c>
      <c r="G49" s="200">
        <v>0.14416775884665792</v>
      </c>
      <c r="H49" s="62">
        <v>204</v>
      </c>
      <c r="I49" s="200">
        <v>0.13368283093053734</v>
      </c>
      <c r="J49" s="62">
        <v>92</v>
      </c>
      <c r="K49" s="200">
        <v>6.0288335517693317E-2</v>
      </c>
      <c r="L49" s="62">
        <v>48</v>
      </c>
      <c r="M49" s="200">
        <v>3.1454783748361727E-2</v>
      </c>
      <c r="N49" s="62">
        <v>237</v>
      </c>
      <c r="O49" s="200">
        <v>0.15530799475753604</v>
      </c>
    </row>
    <row r="50" spans="1:15" ht="18" customHeight="1" x14ac:dyDescent="0.3">
      <c r="A50" s="158" t="s">
        <v>24</v>
      </c>
      <c r="B50" s="62">
        <v>240</v>
      </c>
      <c r="C50" s="141">
        <v>0.18504240555127216</v>
      </c>
      <c r="D50" s="62">
        <v>364</v>
      </c>
      <c r="E50" s="200">
        <v>0.28064764841942946</v>
      </c>
      <c r="F50" s="62">
        <v>183</v>
      </c>
      <c r="G50" s="200">
        <v>0.14109483423284502</v>
      </c>
      <c r="H50" s="62">
        <v>160</v>
      </c>
      <c r="I50" s="200">
        <v>0.12336160370084812</v>
      </c>
      <c r="J50" s="62">
        <v>66</v>
      </c>
      <c r="K50" s="200">
        <v>5.0886661526599847E-2</v>
      </c>
      <c r="L50" s="62">
        <v>24</v>
      </c>
      <c r="M50" s="200">
        <v>1.8504240555127217E-2</v>
      </c>
      <c r="N50" s="62">
        <v>260</v>
      </c>
      <c r="O50" s="200">
        <v>0.20046260601387819</v>
      </c>
    </row>
    <row r="51" spans="1:15" ht="18" customHeight="1" x14ac:dyDescent="0.3">
      <c r="A51" s="158" t="s">
        <v>13</v>
      </c>
      <c r="B51" s="62">
        <v>292</v>
      </c>
      <c r="C51" s="141">
        <v>0.167816091954023</v>
      </c>
      <c r="D51" s="62">
        <v>489</v>
      </c>
      <c r="E51" s="200">
        <v>0.2810344827586207</v>
      </c>
      <c r="F51" s="62">
        <v>275</v>
      </c>
      <c r="G51" s="200">
        <v>0.15804597701149425</v>
      </c>
      <c r="H51" s="62">
        <v>298</v>
      </c>
      <c r="I51" s="200">
        <v>0.17126436781609194</v>
      </c>
      <c r="J51" s="62">
        <v>130</v>
      </c>
      <c r="K51" s="200">
        <v>7.4712643678160925E-2</v>
      </c>
      <c r="L51" s="62">
        <v>51</v>
      </c>
      <c r="M51" s="200">
        <v>2.9310344827586206E-2</v>
      </c>
      <c r="N51" s="62">
        <v>205</v>
      </c>
      <c r="O51" s="200">
        <v>0.11781609195402298</v>
      </c>
    </row>
    <row r="52" spans="1:15" ht="18" customHeight="1" x14ac:dyDescent="0.3">
      <c r="A52" s="158" t="s">
        <v>45</v>
      </c>
      <c r="B52" s="62">
        <v>374</v>
      </c>
      <c r="C52" s="141">
        <v>0.22355050806933652</v>
      </c>
      <c r="D52" s="62">
        <v>431</v>
      </c>
      <c r="E52" s="200">
        <v>0.25762104004781827</v>
      </c>
      <c r="F52" s="62">
        <v>263</v>
      </c>
      <c r="G52" s="200">
        <v>0.15720263000597728</v>
      </c>
      <c r="H52" s="62">
        <v>254</v>
      </c>
      <c r="I52" s="200">
        <v>0.15182307232516437</v>
      </c>
      <c r="J52" s="62">
        <v>123</v>
      </c>
      <c r="K52" s="200">
        <v>7.3520621637776451E-2</v>
      </c>
      <c r="L52" s="62">
        <v>58</v>
      </c>
      <c r="M52" s="200">
        <v>3.4668260609683206E-2</v>
      </c>
      <c r="N52" s="62">
        <v>170</v>
      </c>
      <c r="O52" s="200">
        <v>0.10161386730424388</v>
      </c>
    </row>
    <row r="53" spans="1:15" s="144" customFormat="1" ht="40.35" customHeight="1" x14ac:dyDescent="0.3">
      <c r="A53" s="155" t="s">
        <v>92</v>
      </c>
      <c r="B53" s="11">
        <v>1131</v>
      </c>
      <c r="C53" s="157">
        <v>0.18922536389493055</v>
      </c>
      <c r="D53" s="11">
        <v>1476</v>
      </c>
      <c r="E53" s="170">
        <v>0.24694662874351681</v>
      </c>
      <c r="F53" s="11">
        <v>1013</v>
      </c>
      <c r="G53" s="170">
        <v>0.16948301823657352</v>
      </c>
      <c r="H53" s="11">
        <v>928</v>
      </c>
      <c r="I53" s="170">
        <v>0.15526183704199431</v>
      </c>
      <c r="J53" s="11">
        <v>449</v>
      </c>
      <c r="K53" s="170">
        <v>7.5121298310189058E-2</v>
      </c>
      <c r="L53" s="11">
        <v>153</v>
      </c>
      <c r="M53" s="170">
        <v>2.5598126150242595E-2</v>
      </c>
      <c r="N53" s="11">
        <v>827</v>
      </c>
      <c r="O53" s="170">
        <v>0.13836372762255311</v>
      </c>
    </row>
    <row r="54" spans="1:15" ht="18" customHeight="1" x14ac:dyDescent="0.3">
      <c r="A54" s="158" t="s">
        <v>3</v>
      </c>
      <c r="B54" s="62">
        <v>197</v>
      </c>
      <c r="C54" s="141">
        <v>0.15560821484992102</v>
      </c>
      <c r="D54" s="62">
        <v>320</v>
      </c>
      <c r="E54" s="200">
        <v>0.2527646129541864</v>
      </c>
      <c r="F54" s="62">
        <v>203</v>
      </c>
      <c r="G54" s="200">
        <v>0.16034755134281201</v>
      </c>
      <c r="H54" s="62">
        <v>190</v>
      </c>
      <c r="I54" s="200">
        <v>0.1500789889415482</v>
      </c>
      <c r="J54" s="62">
        <v>87</v>
      </c>
      <c r="K54" s="200">
        <v>6.8720379146919433E-2</v>
      </c>
      <c r="L54" s="62">
        <v>42</v>
      </c>
      <c r="M54" s="200">
        <v>3.3175355450236969E-2</v>
      </c>
      <c r="N54" s="62">
        <v>227</v>
      </c>
      <c r="O54" s="200">
        <v>0.17930489731437599</v>
      </c>
    </row>
    <row r="55" spans="1:15" ht="18" customHeight="1" x14ac:dyDescent="0.3">
      <c r="A55" s="160" t="s">
        <v>11</v>
      </c>
      <c r="B55" s="62">
        <v>240</v>
      </c>
      <c r="C55" s="141">
        <v>0.13848817080207732</v>
      </c>
      <c r="D55" s="62">
        <v>414</v>
      </c>
      <c r="E55" s="200">
        <v>0.23889209463358338</v>
      </c>
      <c r="F55" s="62">
        <v>297</v>
      </c>
      <c r="G55" s="200">
        <v>0.1713791113675707</v>
      </c>
      <c r="H55" s="62">
        <v>266</v>
      </c>
      <c r="I55" s="200">
        <v>0.15349105597230236</v>
      </c>
      <c r="J55" s="62">
        <v>152</v>
      </c>
      <c r="K55" s="200">
        <v>8.7709174841315643E-2</v>
      </c>
      <c r="L55" s="62">
        <v>45</v>
      </c>
      <c r="M55" s="200">
        <v>2.5966532025389497E-2</v>
      </c>
      <c r="N55" s="62">
        <v>319</v>
      </c>
      <c r="O55" s="200">
        <v>0.1840738603577611</v>
      </c>
    </row>
    <row r="56" spans="1:15" ht="18" customHeight="1" x14ac:dyDescent="0.3">
      <c r="A56" s="158" t="s">
        <v>15</v>
      </c>
      <c r="B56" s="62">
        <v>694</v>
      </c>
      <c r="C56" s="141">
        <v>0.23304231027535258</v>
      </c>
      <c r="D56" s="62">
        <v>742</v>
      </c>
      <c r="E56" s="200">
        <v>0.24916051040967091</v>
      </c>
      <c r="F56" s="62">
        <v>513</v>
      </c>
      <c r="G56" s="200">
        <v>0.17226326393552721</v>
      </c>
      <c r="H56" s="62">
        <v>472</v>
      </c>
      <c r="I56" s="200">
        <v>0.1584956346541303</v>
      </c>
      <c r="J56" s="62">
        <v>210</v>
      </c>
      <c r="K56" s="200">
        <v>7.0517125587642712E-2</v>
      </c>
      <c r="L56" s="62">
        <v>66</v>
      </c>
      <c r="M56" s="200">
        <v>2.2162525184687708E-2</v>
      </c>
      <c r="N56" s="62">
        <v>281</v>
      </c>
      <c r="O56" s="200">
        <v>9.4358629952988576E-2</v>
      </c>
    </row>
    <row r="57" spans="1:15" x14ac:dyDescent="0.3">
      <c r="B57" s="149"/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9"/>
    </row>
    <row r="58" spans="1:15" x14ac:dyDescent="0.3">
      <c r="A58" s="161"/>
      <c r="B58" s="151"/>
      <c r="C58" s="144"/>
      <c r="D58" s="152"/>
      <c r="F58" s="149"/>
      <c r="G58" s="153"/>
    </row>
    <row r="59" spans="1:15" x14ac:dyDescent="0.3">
      <c r="A59" s="161"/>
      <c r="B59" s="151"/>
      <c r="C59" s="144"/>
      <c r="D59" s="152"/>
      <c r="G59" s="153"/>
    </row>
  </sheetData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Zakresy nazwane</vt:lpstr>
      </vt:variant>
      <vt:variant>
        <vt:i4>13</vt:i4>
      </vt:variant>
    </vt:vector>
  </HeadingPairs>
  <TitlesOfParts>
    <vt:vector size="30" baseType="lpstr">
      <vt:lpstr>Spis tabel</vt:lpstr>
      <vt:lpstr>Tab.1</vt:lpstr>
      <vt:lpstr>Tab. 2</vt:lpstr>
      <vt:lpstr>Tab. 3</vt:lpstr>
      <vt:lpstr>Tab. 4</vt:lpstr>
      <vt:lpstr>Tab. 5</vt:lpstr>
      <vt:lpstr>Tab. 6</vt:lpstr>
      <vt:lpstr>Tab. 7</vt:lpstr>
      <vt:lpstr>Tab. 8</vt:lpstr>
      <vt:lpstr>Tab. 9</vt:lpstr>
      <vt:lpstr>Tab. 10</vt:lpstr>
      <vt:lpstr>Tab. 11</vt:lpstr>
      <vt:lpstr>Tab. 12</vt:lpstr>
      <vt:lpstr>Tab. 13</vt:lpstr>
      <vt:lpstr>Tab. 14</vt:lpstr>
      <vt:lpstr>Tab. 15</vt:lpstr>
      <vt:lpstr>Tab. 16</vt:lpstr>
      <vt:lpstr>'Tab. 10'!Obszar_wydruku</vt:lpstr>
      <vt:lpstr>'Tab. 11'!Obszar_wydruku</vt:lpstr>
      <vt:lpstr>'Tab. 12'!Obszar_wydruku</vt:lpstr>
      <vt:lpstr>'Tab. 13'!Obszar_wydruku</vt:lpstr>
      <vt:lpstr>'Tab. 14'!Obszar_wydruku</vt:lpstr>
      <vt:lpstr>'Tab. 15'!Obszar_wydruku</vt:lpstr>
      <vt:lpstr>'Tab. 16'!Obszar_wydruku</vt:lpstr>
      <vt:lpstr>'Tab. 2'!Obszar_wydruku</vt:lpstr>
      <vt:lpstr>'Tab. 3'!Obszar_wydruku</vt:lpstr>
      <vt:lpstr>'Tab. 4'!Obszar_wydruku</vt:lpstr>
      <vt:lpstr>'Tab. 5'!Obszar_wydruku</vt:lpstr>
      <vt:lpstr>'Tab. 7'!Obszar_wydruku</vt:lpstr>
      <vt:lpstr>Tab.1!Obszar_wydruku</vt:lpstr>
    </vt:vector>
  </TitlesOfParts>
  <Company>WUP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Just&amp;Rob</dc:creator>
  <cp:lastModifiedBy>HSamul</cp:lastModifiedBy>
  <cp:lastPrinted>2020-02-18T09:47:11Z</cp:lastPrinted>
  <dcterms:created xsi:type="dcterms:W3CDTF">2000-02-10T10:19:51Z</dcterms:created>
  <dcterms:modified xsi:type="dcterms:W3CDTF">2021-06-25T10:53:27Z</dcterms:modified>
</cp:coreProperties>
</file>